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4805" windowHeight="7290" tabRatio="785" activeTab="0"/>
  </bookViews>
  <sheets>
    <sheet name="3O SEPTEMBER 2014" sheetId="1" r:id="rId1"/>
    <sheet name="Sheet1" sheetId="2" r:id="rId2"/>
  </sheets>
  <definedNames>
    <definedName name="_xlnm.Print_Area" localSheetId="0">'3O SEPTEMBER 2014'!$A$1:$K$34</definedName>
  </definedNames>
  <calcPr fullCalcOnLoad="1"/>
</workbook>
</file>

<file path=xl/sharedStrings.xml><?xml version="1.0" encoding="utf-8"?>
<sst xmlns="http://schemas.openxmlformats.org/spreadsheetml/2006/main" count="83" uniqueCount="66">
  <si>
    <t>DESCRIPTION</t>
  </si>
  <si>
    <t>AMOUNT</t>
  </si>
  <si>
    <t>POINTS CLAIMED</t>
  </si>
  <si>
    <t>ALLOCATED TO</t>
  </si>
  <si>
    <t>DATE ALLOCATED</t>
  </si>
  <si>
    <t>COMPILED BY MR N.MOODLEY</t>
  </si>
  <si>
    <t>BBBEE LEVEL</t>
  </si>
  <si>
    <t>POINT SYSTEM</t>
  </si>
  <si>
    <t>COMPLETION DATES</t>
  </si>
  <si>
    <t>CONTRACT DURATION</t>
  </si>
  <si>
    <t>SUPPLY CHAIN MANAGEMENT PRACTITIONER</t>
  </si>
  <si>
    <t>BID NO.</t>
  </si>
  <si>
    <t>80/20</t>
  </si>
  <si>
    <t>229/2013</t>
  </si>
  <si>
    <t>SUPPLY,DELIVERY AND OFFLOADING OF NEW MINIATURE SUBSTATIONS VACUUM RMU 200KVA</t>
  </si>
  <si>
    <t>36 MONTHS</t>
  </si>
  <si>
    <t>ELECTRONIC ASSEMBLIES PTY LTD</t>
  </si>
  <si>
    <t>SUPPLY,DELIVERY AND OFFLOADING OF NEW MINIATURE SUBSTATIONS VACUUM RMU 315KVA</t>
  </si>
  <si>
    <t>SUPPLY,DELIVERY AND OFFLOADING OF NEW MINIATURE SUBSTATIONS VACUUM RMU 500KVA</t>
  </si>
  <si>
    <t>SUPPLY,DELIVERY AND OFFLOADING OF NEW MINIATURE SUBSTATIONS VACUUM RMU 630KVA</t>
  </si>
  <si>
    <t>ACTOM ELECTRONIC PRODUCTS</t>
  </si>
  <si>
    <t>SUPPLY,DELIVERY AND OFFLOADING OF NEW MINIATURE SUBSTATIONS OIL RMU 200KVA</t>
  </si>
  <si>
    <t>ELECTRO INDUCTIVE INDUSTRIES</t>
  </si>
  <si>
    <r>
      <t>SUPPLY,DELIVERY AND OFFLOADING OF NEW MINIATURE SUBSTATIONS SF</t>
    </r>
    <r>
      <rPr>
        <vertAlign val="subscript"/>
        <sz val="11"/>
        <rFont val="Century Gothic"/>
        <family val="2"/>
      </rPr>
      <t>6</t>
    </r>
    <r>
      <rPr>
        <sz val="11"/>
        <rFont val="Century Gothic"/>
        <family val="2"/>
      </rPr>
      <t xml:space="preserve"> RMU 200KVA</t>
    </r>
  </si>
  <si>
    <r>
      <t>SUPPLY,DELIVERY AND OFFLOADING OF NEW MINIATURE SUBSTATIONS SF</t>
    </r>
    <r>
      <rPr>
        <vertAlign val="subscript"/>
        <sz val="11"/>
        <rFont val="Century Gothic"/>
        <family val="2"/>
      </rPr>
      <t>6</t>
    </r>
    <r>
      <rPr>
        <sz val="11"/>
        <rFont val="Century Gothic"/>
        <family val="2"/>
      </rPr>
      <t xml:space="preserve"> RMU 315KVA</t>
    </r>
  </si>
  <si>
    <r>
      <t>SUPPLY,DELIVERY AND OFFLOADING OF NEW MINIATURE SUBSTATIONS SF</t>
    </r>
    <r>
      <rPr>
        <vertAlign val="subscript"/>
        <sz val="11"/>
        <rFont val="Century Gothic"/>
        <family val="2"/>
      </rPr>
      <t>6</t>
    </r>
    <r>
      <rPr>
        <sz val="11"/>
        <rFont val="Century Gothic"/>
        <family val="2"/>
      </rPr>
      <t xml:space="preserve"> RMU 500KVA</t>
    </r>
  </si>
  <si>
    <t>POWERTECH TRANSFORMERS</t>
  </si>
  <si>
    <r>
      <t>SUPPLY,DELIVERY AND OFFLOADING OF NEW MINIATURE SUBSTATIONS SF</t>
    </r>
    <r>
      <rPr>
        <vertAlign val="subscript"/>
        <sz val="11"/>
        <rFont val="Century Gothic"/>
        <family val="2"/>
      </rPr>
      <t>6</t>
    </r>
    <r>
      <rPr>
        <sz val="11"/>
        <rFont val="Century Gothic"/>
        <family val="2"/>
      </rPr>
      <t xml:space="preserve"> RMU 630KVA</t>
    </r>
  </si>
  <si>
    <t>SUPPLY,DELIVERY AND OFFLOADING OF NEW MINIATURE SUBSTATIONS OIL RMU 315KVA</t>
  </si>
  <si>
    <t>SUPPLY,DELIVERY AND OFFLOADING OF NEW MINIATURE SUBSTATIONS OIL RMU 500KVA</t>
  </si>
  <si>
    <t>SUPPLY,DELIVERY AND OFFLOADING OF NEW MINIATURE SUBSTATIONS OIL RMU 630KVA</t>
  </si>
  <si>
    <t xml:space="preserve">                                                        SUMMARY OF BIDS AWARDED : SEPTEMBER 2014</t>
  </si>
  <si>
    <t>044-2013/14</t>
  </si>
  <si>
    <t>082-2013/14</t>
  </si>
  <si>
    <t>SENZUMUSA PROJECTS(PTY) LTD</t>
  </si>
  <si>
    <t>ZANELE PLUMBERS T/A QUICKFIX PLUMBERS</t>
  </si>
  <si>
    <t>TULSANET(PTY) LTD</t>
  </si>
  <si>
    <t>SOSONTABA TRADING &amp; PROJECTS(PTY) LTD</t>
  </si>
  <si>
    <t>ISIPHO SEMPILO TRADING 7 CC</t>
  </si>
  <si>
    <t>NONTANDO MASIMULA BUSINESS ENTERPRISE</t>
  </si>
  <si>
    <t>MUNICPAL WASTE REMOVAL  SERVICES CC</t>
  </si>
  <si>
    <t>AMAHLASAMAHLA TRADING ENTERPRISE CC</t>
  </si>
  <si>
    <t>DESLUDGING OF EACH VIP TOILET</t>
  </si>
  <si>
    <t>DESLUDGING OF SEPTIC TANK PER LITRE</t>
  </si>
  <si>
    <t>DESLUDGING OF SEWAGE AT MANHOLES OR DESIGNATED PUMPS PER LITRE</t>
  </si>
  <si>
    <t>TRANSFORMER MANUFACTURERS(PTY) LTD</t>
  </si>
  <si>
    <t>12 MONTHS</t>
  </si>
  <si>
    <t>SUPPLY,DELIVERY AND OFFLOADING OF NEW POLE TRANSFORMERS 16KVA</t>
  </si>
  <si>
    <t>SUPPLY,DELIVERY AND OFFLOADING OF NEW POLE TRANSFORMERS 32KVA</t>
  </si>
  <si>
    <t>SUPPLY,DELIVERY AND OFFLOADING OF NEW POLE TRANSFORMERS 50KVA</t>
  </si>
  <si>
    <t>SUPPLY,DELIVERY AND OFFLOADING OF NEW POLE TRANSFORMERS 100KVA</t>
  </si>
  <si>
    <t xml:space="preserve"> </t>
  </si>
  <si>
    <t>DESLUDGING OF VENTILATED IMPROVED PIT LATRINE TOILETS  AND SEPTIC TANKS WITHIN THE BOUNDARIES OF NEWCASTLE MUNICIPALITY ON AN ' AS AND WHEN REQUIRED BASIS' FOR 36 MONTHS AS PER THE LISTED PANEL OF SERVICE PROVIDERS</t>
  </si>
  <si>
    <t>050-2014/15</t>
  </si>
  <si>
    <t>PROVISION OF TRANSPORT FOR WOMEN'S DAY CELEBRATION EVENT</t>
  </si>
  <si>
    <t>BAAL PERKAZIM TRADING AND PROJECTS</t>
  </si>
  <si>
    <t>051-2014/15</t>
  </si>
  <si>
    <t>PROVISION OF DECORATION FOR WOMEN'S DAY CELEBRATION EVENT</t>
  </si>
  <si>
    <t>ABATAFAZI LANDSCAPES</t>
  </si>
  <si>
    <t>052-2014/15</t>
  </si>
  <si>
    <t>PROVISION OF SOUND SYSTEM FOR WOMEN'S DAY CELEBRATION EVENT</t>
  </si>
  <si>
    <t>QINISOLAKHE TRADING(PTY) LTD</t>
  </si>
  <si>
    <t>053-2014/15</t>
  </si>
  <si>
    <t>PROVISION OF CATERING SERVICES FOR WOMEN'S DAY CELEBRATION EVENT</t>
  </si>
  <si>
    <t>ONCE-OFF</t>
  </si>
  <si>
    <t>N/A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</si>
</sst>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[$-F800]dddd\,\ mmmm\ dd\,\ yyyy"/>
    <numFmt numFmtId="173" formatCode="[$-1C09]dd\ mmmm\ yyyy"/>
    <numFmt numFmtId="174" formatCode="&quot;R&quot;\ #,##0.00"/>
    <numFmt numFmtId="175" formatCode="[$-1C09]dd\ mmmm\ yyyy;@"/>
    <numFmt numFmtId="176" formatCode="0.00;[Red]0.00"/>
    <numFmt numFmtId="177" formatCode="0;[Red]0"/>
    <numFmt numFmtId="178" formatCode="[$-409]dddd\,\ mmmm\ d\,\ yyyy"/>
    <numFmt numFmtId="179" formatCode="[$-409]mmmm\ d\,\ yyyy;@"/>
    <numFmt numFmtId="180" formatCode="0.0"/>
    <numFmt numFmtId="181" formatCode="0.000"/>
    <numFmt numFmtId="182" formatCode="&quot;R&quot;\ 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entury Gothic"/>
      <family val="2"/>
    </font>
    <font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color indexed="8"/>
      <name val="Century Gothic"/>
      <family val="2"/>
    </font>
    <font>
      <vertAlign val="subscript"/>
      <sz val="11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entury Gothic"/>
      <family val="2"/>
    </font>
    <font>
      <b/>
      <sz val="14"/>
      <color indexed="8"/>
      <name val="Century Gothic"/>
      <family val="2"/>
    </font>
    <font>
      <sz val="12"/>
      <color indexed="8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rgb="FF00000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1" fontId="47" fillId="0" borderId="0" xfId="0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0" fontId="47" fillId="33" borderId="0" xfId="0" applyFont="1" applyFill="1" applyAlignment="1">
      <alignment horizontal="left" vertical="center"/>
    </xf>
    <xf numFmtId="0" fontId="47" fillId="33" borderId="0" xfId="0" applyFont="1" applyFill="1" applyAlignment="1">
      <alignment horizont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/>
    </xf>
    <xf numFmtId="0" fontId="50" fillId="0" borderId="0" xfId="0" applyFont="1" applyBorder="1" applyAlignment="1">
      <alignment vertical="center" wrapText="1"/>
    </xf>
    <xf numFmtId="177" fontId="50" fillId="0" borderId="0" xfId="0" applyNumberFormat="1" applyFont="1" applyBorder="1" applyAlignment="1">
      <alignment horizontal="center" vertical="center"/>
    </xf>
    <xf numFmtId="1" fontId="50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center"/>
    </xf>
    <xf numFmtId="17" fontId="50" fillId="0" borderId="0" xfId="0" applyNumberFormat="1" applyFont="1" applyBorder="1" applyAlignment="1" quotePrefix="1">
      <alignment horizontal="center" vertical="center"/>
    </xf>
    <xf numFmtId="174" fontId="50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1" fontId="47" fillId="0" borderId="0" xfId="0" applyNumberFormat="1" applyFont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177" fontId="47" fillId="0" borderId="10" xfId="0" applyNumberFormat="1" applyFont="1" applyBorder="1" applyAlignment="1">
      <alignment horizontal="center" vertical="center"/>
    </xf>
    <xf numFmtId="1" fontId="47" fillId="0" borderId="1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vertical="center" wrapText="1"/>
    </xf>
    <xf numFmtId="177" fontId="47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vertical="center" wrapText="1"/>
    </xf>
    <xf numFmtId="17" fontId="47" fillId="0" borderId="0" xfId="0" applyNumberFormat="1" applyFont="1" applyBorder="1" applyAlignment="1" quotePrefix="1">
      <alignment horizontal="center" vertical="center"/>
    </xf>
    <xf numFmtId="174" fontId="47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172" fontId="6" fillId="34" borderId="11" xfId="57" applyNumberFormat="1" applyFont="1" applyFill="1" applyBorder="1" applyAlignment="1">
      <alignment horizontal="center" wrapText="1"/>
      <protection/>
    </xf>
    <xf numFmtId="172" fontId="6" fillId="34" borderId="12" xfId="57" applyNumberFormat="1" applyFont="1" applyFill="1" applyBorder="1" applyAlignment="1">
      <alignment horizontal="center" vertical="center" wrapText="1"/>
      <protection/>
    </xf>
    <xf numFmtId="174" fontId="51" fillId="34" borderId="13" xfId="42" applyNumberFormat="1" applyFont="1" applyFill="1" applyBorder="1" applyAlignment="1">
      <alignment horizontal="right" vertical="center"/>
    </xf>
    <xf numFmtId="1" fontId="51" fillId="34" borderId="12" xfId="0" applyNumberFormat="1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/>
    </xf>
    <xf numFmtId="174" fontId="51" fillId="34" borderId="13" xfId="42" applyNumberFormat="1" applyFont="1" applyFill="1" applyBorder="1" applyAlignment="1">
      <alignment horizontal="center" wrapText="1"/>
    </xf>
    <xf numFmtId="174" fontId="47" fillId="0" borderId="10" xfId="0" applyNumberFormat="1" applyFont="1" applyBorder="1" applyAlignment="1">
      <alignment horizontal="center" vertical="center" wrapText="1"/>
    </xf>
    <xf numFmtId="174" fontId="47" fillId="0" borderId="0" xfId="0" applyNumberFormat="1" applyFont="1" applyBorder="1" applyAlignment="1">
      <alignment horizontal="center" vertical="center" wrapText="1"/>
    </xf>
    <xf numFmtId="174" fontId="50" fillId="0" borderId="0" xfId="0" applyNumberFormat="1" applyFont="1" applyBorder="1" applyAlignment="1">
      <alignment horizontal="center" vertical="center" wrapText="1"/>
    </xf>
    <xf numFmtId="181" fontId="47" fillId="0" borderId="0" xfId="0" applyNumberFormat="1" applyFont="1" applyBorder="1" applyAlignment="1">
      <alignment horizontal="center" vertical="center"/>
    </xf>
    <xf numFmtId="174" fontId="5" fillId="33" borderId="14" xfId="0" applyNumberFormat="1" applyFont="1" applyFill="1" applyBorder="1" applyAlignment="1">
      <alignment horizontal="right" vertical="center" wrapText="1"/>
    </xf>
    <xf numFmtId="1" fontId="47" fillId="0" borderId="0" xfId="0" applyNumberFormat="1" applyFont="1" applyBorder="1" applyAlignment="1">
      <alignment horizontal="right" vertical="center"/>
    </xf>
    <xf numFmtId="174" fontId="47" fillId="0" borderId="10" xfId="0" applyNumberFormat="1" applyFont="1" applyBorder="1" applyAlignment="1">
      <alignment horizontal="right" vertical="center" wrapText="1"/>
    </xf>
    <xf numFmtId="1" fontId="47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17" fontId="47" fillId="0" borderId="10" xfId="0" applyNumberFormat="1" applyFont="1" applyBorder="1" applyAlignment="1" quotePrefix="1">
      <alignment horizontal="center" vertical="center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177" fontId="5" fillId="33" borderId="16" xfId="0" applyNumberFormat="1" applyFont="1" applyFill="1" applyBorder="1" applyAlignment="1">
      <alignment horizontal="center" vertical="center"/>
    </xf>
    <xf numFmtId="17" fontId="5" fillId="33" borderId="16" xfId="0" applyNumberFormat="1" applyFont="1" applyFill="1" applyBorder="1" applyAlignment="1" quotePrefix="1">
      <alignment horizontal="center" vertical="center"/>
    </xf>
    <xf numFmtId="174" fontId="5" fillId="33" borderId="16" xfId="0" applyNumberFormat="1" applyFont="1" applyFill="1" applyBorder="1" applyAlignment="1">
      <alignment vertical="center" wrapText="1"/>
    </xf>
    <xf numFmtId="17" fontId="47" fillId="33" borderId="0" xfId="0" applyNumberFormat="1" applyFont="1" applyFill="1" applyAlignment="1" quotePrefix="1">
      <alignment horizontal="center"/>
    </xf>
    <xf numFmtId="172" fontId="47" fillId="0" borderId="10" xfId="0" applyNumberFormat="1" applyFont="1" applyBorder="1" applyAlignment="1">
      <alignment horizontal="center" vertical="center"/>
    </xf>
    <xf numFmtId="172" fontId="47" fillId="0" borderId="0" xfId="0" applyNumberFormat="1" applyFont="1" applyBorder="1" applyAlignment="1">
      <alignment horizontal="center" vertical="center"/>
    </xf>
    <xf numFmtId="172" fontId="50" fillId="0" borderId="0" xfId="0" applyNumberFormat="1" applyFont="1" applyBorder="1" applyAlignment="1">
      <alignment horizontal="center" vertical="center"/>
    </xf>
    <xf numFmtId="174" fontId="47" fillId="0" borderId="0" xfId="42" applyNumberFormat="1" applyFont="1" applyAlignment="1">
      <alignment horizontal="center" vertical="center"/>
    </xf>
    <xf numFmtId="174" fontId="51" fillId="34" borderId="13" xfId="42" applyNumberFormat="1" applyFont="1" applyFill="1" applyBorder="1" applyAlignment="1">
      <alignment horizontal="center" vertical="center"/>
    </xf>
    <xf numFmtId="172" fontId="47" fillId="33" borderId="10" xfId="0" applyNumberFormat="1" applyFont="1" applyFill="1" applyBorder="1" applyAlignment="1">
      <alignment horizontal="center" vertical="center" wrapText="1"/>
    </xf>
    <xf numFmtId="172" fontId="47" fillId="33" borderId="0" xfId="0" applyNumberFormat="1" applyFont="1" applyFill="1" applyBorder="1" applyAlignment="1">
      <alignment horizontal="center" vertical="center" wrapText="1"/>
    </xf>
    <xf numFmtId="174" fontId="47" fillId="0" borderId="0" xfId="42" applyNumberFormat="1" applyFont="1" applyBorder="1" applyAlignment="1">
      <alignment horizontal="center" vertical="center"/>
    </xf>
    <xf numFmtId="172" fontId="50" fillId="33" borderId="0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horizontal="right" vertical="center" wrapText="1"/>
    </xf>
    <xf numFmtId="0" fontId="47" fillId="33" borderId="17" xfId="0" applyFont="1" applyFill="1" applyBorder="1" applyAlignment="1">
      <alignment horizontal="right"/>
    </xf>
    <xf numFmtId="0" fontId="5" fillId="33" borderId="15" xfId="0" applyFont="1" applyFill="1" applyBorder="1" applyAlignment="1">
      <alignment horizontal="right" vertical="center" wrapText="1"/>
    </xf>
    <xf numFmtId="174" fontId="5" fillId="33" borderId="17" xfId="0" applyNumberFormat="1" applyFont="1" applyFill="1" applyBorder="1" applyAlignment="1">
      <alignment horizontal="right" vertical="center" wrapText="1"/>
    </xf>
    <xf numFmtId="182" fontId="5" fillId="33" borderId="17" xfId="0" applyNumberFormat="1" applyFont="1" applyFill="1" applyBorder="1" applyAlignment="1">
      <alignment horizontal="right" vertical="center" wrapText="1"/>
    </xf>
    <xf numFmtId="182" fontId="5" fillId="33" borderId="18" xfId="0" applyNumberFormat="1" applyFont="1" applyFill="1" applyBorder="1" applyAlignment="1">
      <alignment horizontal="right" vertical="center" wrapText="1"/>
    </xf>
    <xf numFmtId="174" fontId="5" fillId="33" borderId="16" xfId="0" applyNumberFormat="1" applyFont="1" applyFill="1" applyBorder="1" applyAlignment="1">
      <alignment horizontal="righ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177" fontId="5" fillId="33" borderId="15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/>
    </xf>
    <xf numFmtId="174" fontId="5" fillId="33" borderId="14" xfId="0" applyNumberFormat="1" applyFont="1" applyFill="1" applyBorder="1" applyAlignment="1">
      <alignment vertical="center" wrapText="1"/>
    </xf>
    <xf numFmtId="0" fontId="5" fillId="33" borderId="16" xfId="0" applyFont="1" applyFill="1" applyBorder="1" applyAlignment="1">
      <alignment horizontal="left" vertical="center" wrapText="1"/>
    </xf>
    <xf numFmtId="179" fontId="47" fillId="33" borderId="16" xfId="0" applyNumberFormat="1" applyFont="1" applyFill="1" applyBorder="1" applyAlignment="1">
      <alignment vertical="center"/>
    </xf>
    <xf numFmtId="17" fontId="5" fillId="33" borderId="16" xfId="0" applyNumberFormat="1" applyFont="1" applyFill="1" applyBorder="1" applyAlignment="1" quotePrefix="1">
      <alignment vertical="center"/>
    </xf>
    <xf numFmtId="179" fontId="5" fillId="33" borderId="16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left"/>
    </xf>
    <xf numFmtId="0" fontId="5" fillId="33" borderId="14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179" fontId="47" fillId="33" borderId="14" xfId="0" applyNumberFormat="1" applyFont="1" applyFill="1" applyBorder="1" applyAlignment="1">
      <alignment horizontal="center" vertical="center"/>
    </xf>
    <xf numFmtId="179" fontId="47" fillId="33" borderId="18" xfId="0" applyNumberFormat="1" applyFont="1" applyFill="1" applyBorder="1" applyAlignment="1">
      <alignment horizontal="center" vertical="center"/>
    </xf>
    <xf numFmtId="177" fontId="5" fillId="33" borderId="14" xfId="0" applyNumberFormat="1" applyFont="1" applyFill="1" applyBorder="1" applyAlignment="1">
      <alignment horizontal="center" vertical="center"/>
    </xf>
    <xf numFmtId="177" fontId="5" fillId="33" borderId="18" xfId="0" applyNumberFormat="1" applyFont="1" applyFill="1" applyBorder="1" applyAlignment="1">
      <alignment horizontal="center" vertical="center"/>
    </xf>
    <xf numFmtId="17" fontId="5" fillId="33" borderId="14" xfId="0" applyNumberFormat="1" applyFont="1" applyFill="1" applyBorder="1" applyAlignment="1" quotePrefix="1">
      <alignment horizontal="center" vertical="center"/>
    </xf>
    <xf numFmtId="17" fontId="5" fillId="33" borderId="18" xfId="0" applyNumberFormat="1" applyFont="1" applyFill="1" applyBorder="1" applyAlignment="1" quotePrefix="1">
      <alignment horizontal="center" vertical="center"/>
    </xf>
    <xf numFmtId="174" fontId="5" fillId="33" borderId="14" xfId="0" applyNumberFormat="1" applyFont="1" applyFill="1" applyBorder="1" applyAlignment="1">
      <alignment horizontal="center" vertical="center" wrapText="1"/>
    </xf>
    <xf numFmtId="174" fontId="5" fillId="33" borderId="18" xfId="0" applyNumberFormat="1" applyFont="1" applyFill="1" applyBorder="1" applyAlignment="1">
      <alignment horizontal="center" vertical="center" wrapText="1"/>
    </xf>
    <xf numFmtId="179" fontId="5" fillId="33" borderId="14" xfId="0" applyNumberFormat="1" applyFont="1" applyFill="1" applyBorder="1" applyAlignment="1">
      <alignment horizontal="center" vertical="center" wrapText="1"/>
    </xf>
    <xf numFmtId="179" fontId="5" fillId="33" borderId="18" xfId="0" applyNumberFormat="1" applyFont="1" applyFill="1" applyBorder="1" applyAlignment="1">
      <alignment horizontal="center" vertical="center" wrapText="1"/>
    </xf>
    <xf numFmtId="177" fontId="5" fillId="33" borderId="15" xfId="0" applyNumberFormat="1" applyFont="1" applyFill="1" applyBorder="1" applyAlignment="1">
      <alignment horizontal="center" vertical="center"/>
    </xf>
    <xf numFmtId="179" fontId="47" fillId="33" borderId="15" xfId="0" applyNumberFormat="1" applyFont="1" applyFill="1" applyBorder="1" applyAlignment="1">
      <alignment horizontal="center" vertical="center"/>
    </xf>
    <xf numFmtId="179" fontId="5" fillId="33" borderId="15" xfId="0" applyNumberFormat="1" applyFont="1" applyFill="1" applyBorder="1" applyAlignment="1">
      <alignment horizontal="center" vertical="center" wrapText="1"/>
    </xf>
    <xf numFmtId="174" fontId="5" fillId="33" borderId="15" xfId="0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left" vertical="center" wrapText="1"/>
    </xf>
    <xf numFmtId="17" fontId="5" fillId="33" borderId="15" xfId="0" applyNumberFormat="1" applyFont="1" applyFill="1" applyBorder="1" applyAlignment="1" quotePrefix="1">
      <alignment horizontal="center" vertical="center"/>
    </xf>
    <xf numFmtId="0" fontId="5" fillId="33" borderId="15" xfId="0" applyFont="1" applyFill="1" applyBorder="1" applyAlignment="1">
      <alignment horizontal="left" vertical="center" wrapText="1"/>
    </xf>
    <xf numFmtId="0" fontId="48" fillId="0" borderId="2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9" fillId="34" borderId="21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vertical="center"/>
    </xf>
    <xf numFmtId="0" fontId="49" fillId="34" borderId="23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view="pageBreakPreview" zoomScaleSheetLayoutView="100" workbookViewId="0" topLeftCell="A1">
      <pane xSplit="2" ySplit="4" topLeftCell="C2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5" sqref="C25:C28"/>
    </sheetView>
  </sheetViews>
  <sheetFormatPr defaultColWidth="8.8515625" defaultRowHeight="15"/>
  <cols>
    <col min="1" max="1" width="12.140625" style="52" customWidth="1"/>
    <col min="2" max="2" width="62.421875" style="1" customWidth="1"/>
    <col min="3" max="3" width="44.421875" style="1" bestFit="1" customWidth="1"/>
    <col min="4" max="4" width="17.57421875" style="19" bestFit="1" customWidth="1"/>
    <col min="5" max="5" width="7.421875" style="19" customWidth="1"/>
    <col min="6" max="6" width="7.421875" style="19" bestFit="1" customWidth="1"/>
    <col min="7" max="7" width="9.28125" style="20" bestFit="1" customWidth="1"/>
    <col min="8" max="8" width="15.8515625" style="45" bestFit="1" customWidth="1"/>
    <col min="9" max="9" width="12.28125" style="20" customWidth="1"/>
    <col min="10" max="10" width="19.140625" style="63" bestFit="1" customWidth="1"/>
    <col min="11" max="11" width="7.28125" style="1" customWidth="1"/>
    <col min="12" max="12" width="2.140625" style="1" customWidth="1"/>
    <col min="13" max="16384" width="8.8515625" style="1" customWidth="1"/>
  </cols>
  <sheetData>
    <row r="1" spans="1:10" ht="19.5" thickBot="1">
      <c r="A1" s="110"/>
      <c r="B1" s="110"/>
      <c r="C1" s="110"/>
      <c r="D1" s="110"/>
      <c r="E1" s="110"/>
      <c r="F1" s="110"/>
      <c r="G1" s="110"/>
      <c r="H1" s="110"/>
      <c r="I1" s="110"/>
      <c r="J1" s="111"/>
    </row>
    <row r="2" spans="1:9" ht="18.75" thickBot="1">
      <c r="A2" s="46"/>
      <c r="B2" s="2"/>
      <c r="C2" s="3"/>
      <c r="D2" s="3"/>
      <c r="E2" s="3"/>
      <c r="F2" s="3"/>
      <c r="G2" s="4"/>
      <c r="H2" s="43"/>
      <c r="I2" s="4"/>
    </row>
    <row r="3" spans="1:10" s="5" customFormat="1" ht="15" thickBot="1">
      <c r="A3" s="112" t="s">
        <v>31</v>
      </c>
      <c r="B3" s="113"/>
      <c r="C3" s="113"/>
      <c r="D3" s="113"/>
      <c r="E3" s="113"/>
      <c r="F3" s="113"/>
      <c r="G3" s="113"/>
      <c r="H3" s="113"/>
      <c r="I3" s="113"/>
      <c r="J3" s="114"/>
    </row>
    <row r="4" spans="1:10" s="5" customFormat="1" ht="42.75">
      <c r="A4" s="36" t="s">
        <v>11</v>
      </c>
      <c r="B4" s="35" t="s">
        <v>0</v>
      </c>
      <c r="C4" s="34" t="s">
        <v>3</v>
      </c>
      <c r="D4" s="30" t="s">
        <v>4</v>
      </c>
      <c r="E4" s="31" t="s">
        <v>6</v>
      </c>
      <c r="F4" s="30" t="s">
        <v>7</v>
      </c>
      <c r="G4" s="33" t="s">
        <v>2</v>
      </c>
      <c r="H4" s="32" t="s">
        <v>1</v>
      </c>
      <c r="I4" s="37" t="s">
        <v>9</v>
      </c>
      <c r="J4" s="64" t="s">
        <v>8</v>
      </c>
    </row>
    <row r="5" spans="1:13" s="7" customFormat="1" ht="31.5" customHeight="1">
      <c r="A5" s="88" t="s">
        <v>13</v>
      </c>
      <c r="B5" s="54" t="s">
        <v>14</v>
      </c>
      <c r="C5" s="91" t="s">
        <v>16</v>
      </c>
      <c r="D5" s="93">
        <v>41884</v>
      </c>
      <c r="E5" s="95">
        <v>6</v>
      </c>
      <c r="F5" s="97" t="s">
        <v>12</v>
      </c>
      <c r="G5" s="56">
        <v>6</v>
      </c>
      <c r="H5" s="42">
        <v>251259.75</v>
      </c>
      <c r="I5" s="99" t="s">
        <v>15</v>
      </c>
      <c r="J5" s="101">
        <v>42980</v>
      </c>
      <c r="K5" s="6"/>
      <c r="M5" s="59"/>
    </row>
    <row r="6" spans="1:13" s="7" customFormat="1" ht="31.5" customHeight="1">
      <c r="A6" s="89"/>
      <c r="B6" s="54" t="s">
        <v>17</v>
      </c>
      <c r="C6" s="92"/>
      <c r="D6" s="94"/>
      <c r="E6" s="96"/>
      <c r="F6" s="98"/>
      <c r="G6" s="56">
        <v>6</v>
      </c>
      <c r="H6" s="42">
        <v>267170.27</v>
      </c>
      <c r="I6" s="100"/>
      <c r="J6" s="102"/>
      <c r="K6" s="6"/>
      <c r="M6" s="59"/>
    </row>
    <row r="7" spans="1:13" s="7" customFormat="1" ht="31.5" customHeight="1">
      <c r="A7" s="89"/>
      <c r="B7" s="54" t="s">
        <v>18</v>
      </c>
      <c r="C7" s="92"/>
      <c r="D7" s="94"/>
      <c r="E7" s="96"/>
      <c r="F7" s="98"/>
      <c r="G7" s="56">
        <v>6</v>
      </c>
      <c r="H7" s="42">
        <v>297777.47</v>
      </c>
      <c r="I7" s="100"/>
      <c r="J7" s="102"/>
      <c r="K7" s="6"/>
      <c r="M7" s="59"/>
    </row>
    <row r="8" spans="1:13" s="7" customFormat="1" ht="31.5" customHeight="1">
      <c r="A8" s="89"/>
      <c r="B8" s="54" t="s">
        <v>19</v>
      </c>
      <c r="C8" s="109"/>
      <c r="D8" s="94"/>
      <c r="E8" s="103"/>
      <c r="F8" s="108"/>
      <c r="G8" s="56">
        <v>6</v>
      </c>
      <c r="H8" s="42">
        <v>335163.16</v>
      </c>
      <c r="I8" s="100"/>
      <c r="J8" s="102"/>
      <c r="K8" s="6"/>
      <c r="M8" s="59"/>
    </row>
    <row r="9" spans="1:13" s="7" customFormat="1" ht="31.5" customHeight="1">
      <c r="A9" s="89"/>
      <c r="B9" s="54" t="s">
        <v>21</v>
      </c>
      <c r="C9" s="55" t="s">
        <v>20</v>
      </c>
      <c r="D9" s="94"/>
      <c r="E9" s="56">
        <v>3</v>
      </c>
      <c r="F9" s="57" t="s">
        <v>12</v>
      </c>
      <c r="G9" s="56">
        <v>16</v>
      </c>
      <c r="H9" s="42">
        <v>186008.1</v>
      </c>
      <c r="I9" s="100"/>
      <c r="J9" s="102"/>
      <c r="K9" s="6"/>
      <c r="M9" s="59"/>
    </row>
    <row r="10" spans="1:13" s="7" customFormat="1" ht="31.5" customHeight="1">
      <c r="A10" s="89"/>
      <c r="B10" s="54" t="s">
        <v>23</v>
      </c>
      <c r="C10" s="91" t="s">
        <v>22</v>
      </c>
      <c r="D10" s="94"/>
      <c r="E10" s="95">
        <v>2</v>
      </c>
      <c r="F10" s="97" t="s">
        <v>12</v>
      </c>
      <c r="G10" s="95">
        <v>18</v>
      </c>
      <c r="H10" s="42">
        <v>248279.46</v>
      </c>
      <c r="I10" s="100"/>
      <c r="J10" s="102"/>
      <c r="K10" s="6"/>
      <c r="M10" s="59"/>
    </row>
    <row r="11" spans="1:13" s="7" customFormat="1" ht="31.5" customHeight="1">
      <c r="A11" s="89"/>
      <c r="B11" s="54" t="s">
        <v>24</v>
      </c>
      <c r="C11" s="109"/>
      <c r="D11" s="94"/>
      <c r="E11" s="103"/>
      <c r="F11" s="108"/>
      <c r="G11" s="103"/>
      <c r="H11" s="42">
        <v>281707.68</v>
      </c>
      <c r="I11" s="100"/>
      <c r="J11" s="102"/>
      <c r="K11" s="6"/>
      <c r="M11" s="59"/>
    </row>
    <row r="12" spans="1:13" s="7" customFormat="1" ht="31.5" customHeight="1">
      <c r="A12" s="89"/>
      <c r="B12" s="54" t="s">
        <v>25</v>
      </c>
      <c r="C12" s="91" t="s">
        <v>26</v>
      </c>
      <c r="D12" s="94"/>
      <c r="E12" s="95">
        <v>3</v>
      </c>
      <c r="F12" s="97" t="s">
        <v>12</v>
      </c>
      <c r="G12" s="95">
        <v>16</v>
      </c>
      <c r="H12" s="42">
        <v>311334</v>
      </c>
      <c r="I12" s="100"/>
      <c r="J12" s="102"/>
      <c r="K12" s="6"/>
      <c r="M12" s="59"/>
    </row>
    <row r="13" spans="1:13" s="7" customFormat="1" ht="31.5" customHeight="1">
      <c r="A13" s="89"/>
      <c r="B13" s="54" t="s">
        <v>27</v>
      </c>
      <c r="C13" s="92"/>
      <c r="D13" s="94"/>
      <c r="E13" s="96"/>
      <c r="F13" s="98"/>
      <c r="G13" s="96"/>
      <c r="H13" s="42">
        <v>328662</v>
      </c>
      <c r="I13" s="100"/>
      <c r="J13" s="102"/>
      <c r="K13" s="6"/>
      <c r="M13" s="59"/>
    </row>
    <row r="14" spans="1:13" s="7" customFormat="1" ht="31.5" customHeight="1">
      <c r="A14" s="89"/>
      <c r="B14" s="54" t="s">
        <v>28</v>
      </c>
      <c r="C14" s="92"/>
      <c r="D14" s="94"/>
      <c r="E14" s="96"/>
      <c r="F14" s="98"/>
      <c r="G14" s="96"/>
      <c r="H14" s="42">
        <v>210444</v>
      </c>
      <c r="I14" s="100"/>
      <c r="J14" s="102"/>
      <c r="K14" s="6"/>
      <c r="M14" s="59"/>
    </row>
    <row r="15" spans="1:13" s="7" customFormat="1" ht="31.5" customHeight="1">
      <c r="A15" s="89"/>
      <c r="B15" s="54" t="s">
        <v>29</v>
      </c>
      <c r="C15" s="92"/>
      <c r="D15" s="94"/>
      <c r="E15" s="96"/>
      <c r="F15" s="98"/>
      <c r="G15" s="96"/>
      <c r="H15" s="42">
        <v>235410</v>
      </c>
      <c r="I15" s="100"/>
      <c r="J15" s="102"/>
      <c r="K15" s="6"/>
      <c r="M15" s="59"/>
    </row>
    <row r="16" spans="1:13" s="7" customFormat="1" ht="31.5" customHeight="1">
      <c r="A16" s="90"/>
      <c r="B16" s="54" t="s">
        <v>30</v>
      </c>
      <c r="C16" s="109"/>
      <c r="D16" s="104"/>
      <c r="E16" s="103"/>
      <c r="F16" s="108"/>
      <c r="G16" s="103"/>
      <c r="H16" s="42">
        <v>259122</v>
      </c>
      <c r="I16" s="106"/>
      <c r="J16" s="105"/>
      <c r="K16" s="6"/>
      <c r="M16" s="59"/>
    </row>
    <row r="17" spans="1:13" s="7" customFormat="1" ht="31.5" customHeight="1">
      <c r="A17" s="88" t="s">
        <v>32</v>
      </c>
      <c r="B17" s="91" t="s">
        <v>52</v>
      </c>
      <c r="C17" s="70" t="s">
        <v>34</v>
      </c>
      <c r="D17" s="93">
        <v>41884</v>
      </c>
      <c r="E17" s="80">
        <v>3</v>
      </c>
      <c r="F17" s="97" t="s">
        <v>12</v>
      </c>
      <c r="G17" s="80">
        <v>16</v>
      </c>
      <c r="H17" s="99"/>
      <c r="I17" s="100" t="s">
        <v>15</v>
      </c>
      <c r="J17" s="101">
        <v>42980</v>
      </c>
      <c r="K17" s="6"/>
      <c r="M17" s="59"/>
    </row>
    <row r="18" spans="1:13" s="7" customFormat="1" ht="31.5" customHeight="1">
      <c r="A18" s="89"/>
      <c r="B18" s="92"/>
      <c r="C18" s="70" t="s">
        <v>37</v>
      </c>
      <c r="D18" s="94"/>
      <c r="E18" s="80">
        <v>3</v>
      </c>
      <c r="F18" s="98"/>
      <c r="G18" s="80">
        <v>16</v>
      </c>
      <c r="H18" s="100"/>
      <c r="I18" s="100"/>
      <c r="J18" s="102"/>
      <c r="K18" s="6"/>
      <c r="M18" s="59"/>
    </row>
    <row r="19" spans="1:13" s="7" customFormat="1" ht="31.5" customHeight="1">
      <c r="A19" s="89"/>
      <c r="B19" s="92"/>
      <c r="C19" s="70" t="s">
        <v>35</v>
      </c>
      <c r="D19" s="94"/>
      <c r="E19" s="80">
        <v>3</v>
      </c>
      <c r="F19" s="98"/>
      <c r="G19" s="80">
        <v>16</v>
      </c>
      <c r="H19" s="100"/>
      <c r="I19" s="100"/>
      <c r="J19" s="102"/>
      <c r="K19" s="6"/>
      <c r="M19" s="59"/>
    </row>
    <row r="20" spans="1:13" s="7" customFormat="1" ht="31.5" customHeight="1">
      <c r="A20" s="89"/>
      <c r="B20" s="92"/>
      <c r="C20" s="70" t="s">
        <v>36</v>
      </c>
      <c r="D20" s="94"/>
      <c r="E20" s="80">
        <v>3</v>
      </c>
      <c r="F20" s="98"/>
      <c r="G20" s="80">
        <v>3</v>
      </c>
      <c r="H20" s="100"/>
      <c r="I20" s="100"/>
      <c r="J20" s="102"/>
      <c r="K20" s="6"/>
      <c r="M20" s="59"/>
    </row>
    <row r="21" spans="1:13" s="7" customFormat="1" ht="30.75" customHeight="1">
      <c r="A21" s="89"/>
      <c r="B21" s="107"/>
      <c r="C21" s="69" t="s">
        <v>38</v>
      </c>
      <c r="D21" s="94"/>
      <c r="E21" s="80">
        <v>3</v>
      </c>
      <c r="F21" s="98"/>
      <c r="G21" s="80">
        <v>3</v>
      </c>
      <c r="H21" s="100"/>
      <c r="I21" s="100"/>
      <c r="J21" s="102"/>
      <c r="K21" s="6"/>
      <c r="M21" s="59"/>
    </row>
    <row r="22" spans="1:13" s="7" customFormat="1" ht="33">
      <c r="A22" s="89"/>
      <c r="B22" s="71" t="s">
        <v>42</v>
      </c>
      <c r="C22" s="70" t="s">
        <v>39</v>
      </c>
      <c r="D22" s="94"/>
      <c r="E22" s="80">
        <v>3</v>
      </c>
      <c r="F22" s="98"/>
      <c r="G22" s="80">
        <v>16</v>
      </c>
      <c r="H22" s="74">
        <v>185</v>
      </c>
      <c r="I22" s="100"/>
      <c r="J22" s="102"/>
      <c r="K22" s="6"/>
      <c r="M22" s="59"/>
    </row>
    <row r="23" spans="1:13" s="7" customFormat="1" ht="33">
      <c r="A23" s="89"/>
      <c r="B23" s="72" t="s">
        <v>43</v>
      </c>
      <c r="C23" s="70" t="s">
        <v>40</v>
      </c>
      <c r="D23" s="94"/>
      <c r="E23" s="80">
        <v>1</v>
      </c>
      <c r="F23" s="98"/>
      <c r="G23" s="80">
        <v>20</v>
      </c>
      <c r="H23" s="75">
        <v>0.115</v>
      </c>
      <c r="I23" s="100"/>
      <c r="J23" s="102"/>
      <c r="K23" s="6"/>
      <c r="M23" s="59"/>
    </row>
    <row r="24" spans="1:13" s="7" customFormat="1" ht="33">
      <c r="A24" s="90"/>
      <c r="B24" s="73" t="s">
        <v>44</v>
      </c>
      <c r="C24" s="70" t="s">
        <v>41</v>
      </c>
      <c r="D24" s="104"/>
      <c r="E24" s="80">
        <v>1</v>
      </c>
      <c r="F24" s="108"/>
      <c r="G24" s="80">
        <v>20</v>
      </c>
      <c r="H24" s="76">
        <v>0.115</v>
      </c>
      <c r="I24" s="100"/>
      <c r="J24" s="102"/>
      <c r="K24" s="6"/>
      <c r="M24" s="59"/>
    </row>
    <row r="25" spans="1:13" s="7" customFormat="1" ht="33">
      <c r="A25" s="88" t="s">
        <v>33</v>
      </c>
      <c r="B25" s="69" t="s">
        <v>47</v>
      </c>
      <c r="C25" s="91" t="s">
        <v>45</v>
      </c>
      <c r="D25" s="93">
        <v>41884</v>
      </c>
      <c r="E25" s="95">
        <v>3</v>
      </c>
      <c r="F25" s="97" t="s">
        <v>12</v>
      </c>
      <c r="G25" s="95">
        <v>16</v>
      </c>
      <c r="H25" s="77">
        <v>14532</v>
      </c>
      <c r="I25" s="99" t="s">
        <v>46</v>
      </c>
      <c r="J25" s="101">
        <v>42249</v>
      </c>
      <c r="K25" s="6"/>
      <c r="M25" s="59"/>
    </row>
    <row r="26" spans="1:13" s="7" customFormat="1" ht="33">
      <c r="A26" s="89"/>
      <c r="B26" s="69" t="s">
        <v>48</v>
      </c>
      <c r="C26" s="92"/>
      <c r="D26" s="94"/>
      <c r="E26" s="96"/>
      <c r="F26" s="98"/>
      <c r="G26" s="96"/>
      <c r="H26" s="77">
        <v>28290</v>
      </c>
      <c r="I26" s="100"/>
      <c r="J26" s="102"/>
      <c r="K26" s="6"/>
      <c r="M26" s="59"/>
    </row>
    <row r="27" spans="1:13" s="7" customFormat="1" ht="33">
      <c r="A27" s="89"/>
      <c r="B27" s="69" t="s">
        <v>49</v>
      </c>
      <c r="C27" s="92"/>
      <c r="D27" s="94"/>
      <c r="E27" s="96"/>
      <c r="F27" s="98"/>
      <c r="G27" s="96"/>
      <c r="H27" s="77">
        <v>39131</v>
      </c>
      <c r="I27" s="100"/>
      <c r="J27" s="102"/>
      <c r="K27" s="6"/>
      <c r="M27" s="59"/>
    </row>
    <row r="28" spans="1:13" s="7" customFormat="1" ht="29.25" customHeight="1">
      <c r="A28" s="90"/>
      <c r="B28" s="69" t="s">
        <v>50</v>
      </c>
      <c r="C28" s="92"/>
      <c r="D28" s="94"/>
      <c r="E28" s="96"/>
      <c r="F28" s="98"/>
      <c r="G28" s="96"/>
      <c r="H28" s="82">
        <v>50793</v>
      </c>
      <c r="I28" s="100"/>
      <c r="J28" s="102"/>
      <c r="K28" s="6"/>
      <c r="M28" s="59"/>
    </row>
    <row r="29" spans="1:13" s="7" customFormat="1" ht="29.25" customHeight="1">
      <c r="A29" s="81" t="s">
        <v>53</v>
      </c>
      <c r="B29" s="78" t="s">
        <v>54</v>
      </c>
      <c r="C29" s="83" t="s">
        <v>55</v>
      </c>
      <c r="D29" s="84">
        <v>41871</v>
      </c>
      <c r="E29" s="56">
        <v>1</v>
      </c>
      <c r="F29" s="85" t="s">
        <v>12</v>
      </c>
      <c r="G29" s="56">
        <v>20</v>
      </c>
      <c r="H29" s="58">
        <v>19500</v>
      </c>
      <c r="I29" s="58" t="s">
        <v>64</v>
      </c>
      <c r="J29" s="86" t="s">
        <v>65</v>
      </c>
      <c r="K29" s="6"/>
      <c r="M29" s="59"/>
    </row>
    <row r="30" spans="1:13" s="7" customFormat="1" ht="29.25" customHeight="1">
      <c r="A30" s="81" t="s">
        <v>56</v>
      </c>
      <c r="B30" s="78" t="s">
        <v>57</v>
      </c>
      <c r="C30" s="79" t="s">
        <v>58</v>
      </c>
      <c r="D30" s="84">
        <v>41871</v>
      </c>
      <c r="E30" s="56">
        <v>0</v>
      </c>
      <c r="F30" s="85" t="s">
        <v>12</v>
      </c>
      <c r="G30" s="56">
        <v>0</v>
      </c>
      <c r="H30" s="58">
        <v>7642.86</v>
      </c>
      <c r="I30" s="58" t="s">
        <v>64</v>
      </c>
      <c r="J30" s="86" t="s">
        <v>65</v>
      </c>
      <c r="K30" s="6"/>
      <c r="M30" s="59"/>
    </row>
    <row r="31" spans="1:13" s="7" customFormat="1" ht="29.25" customHeight="1">
      <c r="A31" s="81" t="s">
        <v>59</v>
      </c>
      <c r="B31" s="78" t="s">
        <v>60</v>
      </c>
      <c r="C31" s="79" t="s">
        <v>61</v>
      </c>
      <c r="D31" s="84">
        <v>41871</v>
      </c>
      <c r="E31" s="56">
        <v>3</v>
      </c>
      <c r="F31" s="85" t="s">
        <v>12</v>
      </c>
      <c r="G31" s="56">
        <v>16</v>
      </c>
      <c r="H31" s="58">
        <v>11300</v>
      </c>
      <c r="I31" s="58" t="s">
        <v>64</v>
      </c>
      <c r="J31" s="86" t="s">
        <v>65</v>
      </c>
      <c r="K31" s="6"/>
      <c r="M31" s="59"/>
    </row>
    <row r="32" spans="1:13" s="7" customFormat="1" ht="29.25" customHeight="1">
      <c r="A32" s="81" t="s">
        <v>62</v>
      </c>
      <c r="B32" s="78" t="s">
        <v>63</v>
      </c>
      <c r="C32" s="79" t="s">
        <v>61</v>
      </c>
      <c r="D32" s="84">
        <v>41871</v>
      </c>
      <c r="E32" s="56">
        <v>3</v>
      </c>
      <c r="F32" s="85" t="s">
        <v>12</v>
      </c>
      <c r="G32" s="56">
        <v>16</v>
      </c>
      <c r="H32" s="58">
        <v>42935</v>
      </c>
      <c r="I32" s="58" t="s">
        <v>64</v>
      </c>
      <c r="J32" s="86" t="s">
        <v>65</v>
      </c>
      <c r="K32" s="6"/>
      <c r="M32" s="59"/>
    </row>
    <row r="33" spans="1:19" s="14" customFormat="1" ht="16.5">
      <c r="A33" s="87" t="s">
        <v>5</v>
      </c>
      <c r="B33" s="21"/>
      <c r="C33" s="21"/>
      <c r="D33" s="60"/>
      <c r="E33" s="22"/>
      <c r="F33" s="53"/>
      <c r="G33" s="23" t="s">
        <v>51</v>
      </c>
      <c r="H33" s="44">
        <f>SUM(H5:H32)</f>
        <v>3426646.98</v>
      </c>
      <c r="I33" s="38"/>
      <c r="J33" s="65"/>
      <c r="K33" s="8"/>
      <c r="L33" s="9"/>
      <c r="M33" s="9"/>
      <c r="N33" s="9"/>
      <c r="O33" s="9"/>
      <c r="P33" s="9"/>
      <c r="Q33" s="9"/>
      <c r="R33" s="9"/>
      <c r="S33" s="9"/>
    </row>
    <row r="34" spans="1:11" s="14" customFormat="1" ht="16.5">
      <c r="A34" s="87" t="s">
        <v>10</v>
      </c>
      <c r="B34" s="24"/>
      <c r="C34" s="24"/>
      <c r="D34" s="61"/>
      <c r="E34" s="25"/>
      <c r="F34" s="27"/>
      <c r="G34" s="4"/>
      <c r="H34" s="28"/>
      <c r="I34" s="39"/>
      <c r="J34" s="66"/>
      <c r="K34" s="13"/>
    </row>
    <row r="35" spans="1:11" s="14" customFormat="1" ht="16.5">
      <c r="A35" s="47"/>
      <c r="B35" s="24"/>
      <c r="C35" s="24"/>
      <c r="D35" s="61"/>
      <c r="E35" s="25"/>
      <c r="F35" s="27"/>
      <c r="G35" s="4"/>
      <c r="H35" s="28"/>
      <c r="I35" s="39"/>
      <c r="J35" s="66"/>
      <c r="K35" s="13"/>
    </row>
    <row r="36" spans="1:11" s="14" customFormat="1" ht="16.5">
      <c r="A36" s="48"/>
      <c r="B36" s="26"/>
      <c r="C36" s="24"/>
      <c r="D36" s="61"/>
      <c r="E36" s="25"/>
      <c r="F36" s="27"/>
      <c r="G36" s="4"/>
      <c r="H36" s="28"/>
      <c r="I36" s="39"/>
      <c r="J36" s="66"/>
      <c r="K36" s="13"/>
    </row>
    <row r="37" spans="1:11" s="14" customFormat="1" ht="16.5">
      <c r="A37" s="47"/>
      <c r="B37" s="24"/>
      <c r="C37" s="24"/>
      <c r="D37" s="61"/>
      <c r="E37" s="25"/>
      <c r="F37" s="27"/>
      <c r="G37" s="41"/>
      <c r="H37" s="28"/>
      <c r="I37" s="39"/>
      <c r="J37" s="66"/>
      <c r="K37" s="13"/>
    </row>
    <row r="38" spans="1:11" s="14" customFormat="1" ht="16.5">
      <c r="A38" s="47"/>
      <c r="B38" s="24"/>
      <c r="C38" s="24"/>
      <c r="D38" s="61"/>
      <c r="E38" s="25"/>
      <c r="F38" s="27"/>
      <c r="G38" s="4"/>
      <c r="H38" s="28"/>
      <c r="I38" s="39"/>
      <c r="J38" s="66"/>
      <c r="K38" s="13"/>
    </row>
    <row r="39" spans="1:11" s="14" customFormat="1" ht="16.5">
      <c r="A39" s="47"/>
      <c r="B39" s="24"/>
      <c r="C39" s="24"/>
      <c r="D39" s="61"/>
      <c r="E39" s="25"/>
      <c r="F39" s="27"/>
      <c r="G39" s="4"/>
      <c r="H39" s="28"/>
      <c r="I39" s="39"/>
      <c r="J39" s="66"/>
      <c r="K39" s="13"/>
    </row>
    <row r="40" spans="1:19" s="17" customFormat="1" ht="16.5">
      <c r="A40" s="47"/>
      <c r="B40" s="24"/>
      <c r="C40" s="24"/>
      <c r="D40" s="61"/>
      <c r="E40" s="29"/>
      <c r="F40" s="27"/>
      <c r="G40" s="29"/>
      <c r="H40" s="28"/>
      <c r="I40" s="39"/>
      <c r="J40" s="66"/>
      <c r="K40" s="13"/>
      <c r="L40" s="14"/>
      <c r="M40" s="14"/>
      <c r="N40" s="14"/>
      <c r="O40" s="14"/>
      <c r="P40" s="14"/>
      <c r="Q40" s="14"/>
      <c r="R40" s="14"/>
      <c r="S40" s="14"/>
    </row>
    <row r="41" spans="1:10" s="17" customFormat="1" ht="16.5">
      <c r="A41" s="49"/>
      <c r="D41" s="18"/>
      <c r="E41" s="18"/>
      <c r="F41" s="18"/>
      <c r="G41" s="4"/>
      <c r="H41" s="43"/>
      <c r="I41" s="4"/>
      <c r="J41" s="67"/>
    </row>
    <row r="42" spans="1:10" s="17" customFormat="1" ht="16.5">
      <c r="A42" s="49"/>
      <c r="D42" s="18"/>
      <c r="E42" s="18"/>
      <c r="F42" s="18"/>
      <c r="G42" s="4"/>
      <c r="H42" s="43"/>
      <c r="I42" s="4"/>
      <c r="J42" s="67"/>
    </row>
    <row r="43" spans="1:19" s="14" customFormat="1" ht="16.5">
      <c r="A43" s="49"/>
      <c r="B43" s="17"/>
      <c r="C43" s="17"/>
      <c r="D43" s="18"/>
      <c r="E43" s="18"/>
      <c r="F43" s="18"/>
      <c r="G43" s="4"/>
      <c r="H43" s="43"/>
      <c r="I43" s="4"/>
      <c r="J43" s="67"/>
      <c r="K43" s="17"/>
      <c r="L43" s="17"/>
      <c r="M43" s="17"/>
      <c r="N43" s="17"/>
      <c r="O43" s="17"/>
      <c r="P43" s="17"/>
      <c r="Q43" s="17"/>
      <c r="R43" s="17"/>
      <c r="S43" s="17"/>
    </row>
    <row r="44" spans="1:11" s="14" customFormat="1" ht="16.5">
      <c r="A44" s="47"/>
      <c r="B44" s="24"/>
      <c r="C44" s="24"/>
      <c r="D44" s="61"/>
      <c r="E44" s="25"/>
      <c r="F44" s="27"/>
      <c r="G44" s="4"/>
      <c r="H44" s="28"/>
      <c r="I44" s="39"/>
      <c r="J44" s="66"/>
      <c r="K44" s="13"/>
    </row>
    <row r="45" spans="1:11" s="14" customFormat="1" ht="16.5">
      <c r="A45" s="47"/>
      <c r="B45" s="24"/>
      <c r="C45" s="24"/>
      <c r="D45" s="61"/>
      <c r="E45" s="25"/>
      <c r="F45" s="27"/>
      <c r="G45" s="4"/>
      <c r="H45" s="28"/>
      <c r="I45" s="39"/>
      <c r="J45" s="66"/>
      <c r="K45" s="13"/>
    </row>
    <row r="46" spans="1:11" s="14" customFormat="1" ht="16.5">
      <c r="A46" s="47"/>
      <c r="B46" s="24"/>
      <c r="C46" s="24"/>
      <c r="D46" s="61"/>
      <c r="E46" s="25"/>
      <c r="F46" s="27"/>
      <c r="G46" s="4"/>
      <c r="H46" s="28"/>
      <c r="I46" s="39"/>
      <c r="J46" s="66"/>
      <c r="K46" s="13"/>
    </row>
    <row r="47" spans="1:11" s="14" customFormat="1" ht="16.5">
      <c r="A47" s="47"/>
      <c r="B47" s="24"/>
      <c r="C47" s="24"/>
      <c r="D47" s="61"/>
      <c r="E47" s="25"/>
      <c r="F47" s="27"/>
      <c r="G47" s="4"/>
      <c r="H47" s="28"/>
      <c r="I47" s="39"/>
      <c r="J47" s="66"/>
      <c r="K47" s="13"/>
    </row>
    <row r="48" spans="1:11" s="14" customFormat="1" ht="16.5">
      <c r="A48" s="47"/>
      <c r="B48" s="24"/>
      <c r="C48" s="24"/>
      <c r="D48" s="61"/>
      <c r="E48" s="25"/>
      <c r="F48" s="27"/>
      <c r="G48" s="4"/>
      <c r="H48" s="28"/>
      <c r="I48" s="39"/>
      <c r="J48" s="66"/>
      <c r="K48" s="13"/>
    </row>
    <row r="49" spans="1:11" s="14" customFormat="1" ht="16.5">
      <c r="A49" s="47"/>
      <c r="B49" s="24"/>
      <c r="C49" s="24"/>
      <c r="D49" s="61"/>
      <c r="E49" s="25"/>
      <c r="F49" s="27"/>
      <c r="G49" s="4"/>
      <c r="H49" s="28"/>
      <c r="I49" s="39"/>
      <c r="J49" s="66"/>
      <c r="K49" s="13"/>
    </row>
    <row r="50" spans="1:11" s="14" customFormat="1" ht="17.25">
      <c r="A50" s="50"/>
      <c r="B50" s="10"/>
      <c r="C50" s="10"/>
      <c r="D50" s="62"/>
      <c r="E50" s="11"/>
      <c r="F50" s="15"/>
      <c r="G50" s="12"/>
      <c r="H50" s="16"/>
      <c r="I50" s="40"/>
      <c r="J50" s="68"/>
      <c r="K50" s="13"/>
    </row>
    <row r="51" spans="1:10" s="14" customFormat="1" ht="17.25">
      <c r="A51" s="50"/>
      <c r="B51" s="10"/>
      <c r="C51" s="10"/>
      <c r="D51" s="62"/>
      <c r="E51" s="11"/>
      <c r="F51" s="15"/>
      <c r="G51" s="12"/>
      <c r="H51" s="16"/>
      <c r="I51" s="40"/>
      <c r="J51" s="68"/>
    </row>
    <row r="52" spans="1:19" s="17" customFormat="1" ht="17.25">
      <c r="A52" s="51"/>
      <c r="B52" s="10"/>
      <c r="D52" s="18"/>
      <c r="E52" s="18"/>
      <c r="F52" s="18"/>
      <c r="G52" s="4"/>
      <c r="H52" s="43"/>
      <c r="I52" s="4"/>
      <c r="J52" s="61"/>
      <c r="K52" s="14"/>
      <c r="L52" s="14"/>
      <c r="M52" s="14"/>
      <c r="N52" s="14"/>
      <c r="O52" s="14"/>
      <c r="P52" s="14"/>
      <c r="Q52" s="14"/>
      <c r="R52" s="14"/>
      <c r="S52" s="14"/>
    </row>
    <row r="53" spans="1:10" s="17" customFormat="1" ht="17.25">
      <c r="A53" s="51"/>
      <c r="B53" s="10"/>
      <c r="D53" s="18"/>
      <c r="E53" s="18"/>
      <c r="F53" s="18"/>
      <c r="G53" s="4"/>
      <c r="H53" s="43"/>
      <c r="I53" s="4"/>
      <c r="J53" s="67"/>
    </row>
    <row r="54" spans="1:10" s="17" customFormat="1" ht="17.25">
      <c r="A54" s="49"/>
      <c r="B54" s="10"/>
      <c r="D54" s="18"/>
      <c r="E54" s="18"/>
      <c r="F54" s="18"/>
      <c r="G54" s="4"/>
      <c r="H54" s="43"/>
      <c r="I54" s="4"/>
      <c r="J54" s="67"/>
    </row>
    <row r="55" spans="1:19" ht="17.25">
      <c r="A55" s="49"/>
      <c r="B55" s="10"/>
      <c r="C55" s="17"/>
      <c r="D55" s="18"/>
      <c r="E55" s="18"/>
      <c r="F55" s="18"/>
      <c r="G55" s="4"/>
      <c r="H55" s="43"/>
      <c r="I55" s="4"/>
      <c r="J55" s="67"/>
      <c r="K55" s="17"/>
      <c r="L55" s="17"/>
      <c r="M55" s="17"/>
      <c r="N55" s="17"/>
      <c r="O55" s="17"/>
      <c r="P55" s="17"/>
      <c r="Q55" s="17"/>
      <c r="R55" s="17"/>
      <c r="S55" s="17"/>
    </row>
  </sheetData>
  <sheetProtection/>
  <mergeCells count="32">
    <mergeCell ref="A1:J1"/>
    <mergeCell ref="A3:J3"/>
    <mergeCell ref="C5:C8"/>
    <mergeCell ref="C10:C11"/>
    <mergeCell ref="E10:E11"/>
    <mergeCell ref="F10:F11"/>
    <mergeCell ref="C12:C16"/>
    <mergeCell ref="E12:E16"/>
    <mergeCell ref="F12:F16"/>
    <mergeCell ref="E5:E8"/>
    <mergeCell ref="F5:F8"/>
    <mergeCell ref="A5:A16"/>
    <mergeCell ref="A17:A24"/>
    <mergeCell ref="B17:B21"/>
    <mergeCell ref="I17:I24"/>
    <mergeCell ref="H17:H21"/>
    <mergeCell ref="J17:J24"/>
    <mergeCell ref="F17:F24"/>
    <mergeCell ref="I25:I28"/>
    <mergeCell ref="J25:J28"/>
    <mergeCell ref="G12:G16"/>
    <mergeCell ref="D17:D24"/>
    <mergeCell ref="J5:J16"/>
    <mergeCell ref="D5:D16"/>
    <mergeCell ref="I5:I16"/>
    <mergeCell ref="G10:G11"/>
    <mergeCell ref="A25:A28"/>
    <mergeCell ref="C25:C28"/>
    <mergeCell ref="D25:D28"/>
    <mergeCell ref="E25:E28"/>
    <mergeCell ref="F25:F28"/>
    <mergeCell ref="G25:G28"/>
  </mergeCells>
  <printOptions horizontalCentered="1"/>
  <pageMargins left="0" right="0" top="0.25" bottom="0" header="0.25" footer="0"/>
  <pageSetup horizontalDpi="600" verticalDpi="600" orientation="landscape" paperSize="9" scale="54" r:id="rId1"/>
  <headerFooter>
    <oddFooter>&amp;LDone By Selvan Moodley&amp;D&amp;CPage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9" sqref="E19:E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2014-11-27T08:55:47Z</dcterms:modified>
  <cp:category/>
  <cp:version/>
  <cp:contentType/>
  <cp:contentStatus/>
</cp:coreProperties>
</file>