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14805" windowHeight="7290" tabRatio="785" activeTab="0"/>
  </bookViews>
  <sheets>
    <sheet name="31 December 2015" sheetId="1" r:id="rId1"/>
    <sheet name="Sheet1" sheetId="2" r:id="rId2"/>
  </sheets>
  <definedNames>
    <definedName name="_xlnm.Print_Area" localSheetId="0">'31 December 2015'!$A$1:$N$10</definedName>
  </definedNames>
  <calcPr fullCalcOnLoad="1"/>
</workbook>
</file>

<file path=xl/sharedStrings.xml><?xml version="1.0" encoding="utf-8"?>
<sst xmlns="http://schemas.openxmlformats.org/spreadsheetml/2006/main" count="33" uniqueCount="31">
  <si>
    <t>DESCRIPTION</t>
  </si>
  <si>
    <t>AMOUNT</t>
  </si>
  <si>
    <t>POINTS CLAIMED</t>
  </si>
  <si>
    <t>BBBEE LEVEL</t>
  </si>
  <si>
    <t>POINT SYSTEM</t>
  </si>
  <si>
    <t>COMPLETION DATES</t>
  </si>
  <si>
    <t>CONTRACT DURATION</t>
  </si>
  <si>
    <t>BID NO.</t>
  </si>
  <si>
    <t>SUPPLY CHAIN MANAGEMENT UNIT</t>
  </si>
  <si>
    <t>ADDRESS</t>
  </si>
  <si>
    <t>CIDB    GRADING</t>
  </si>
  <si>
    <t>DEPARTMENT</t>
  </si>
  <si>
    <t>DATE AWARDED</t>
  </si>
  <si>
    <t>AWARDED TO</t>
  </si>
  <si>
    <t>N/A</t>
  </si>
  <si>
    <t>12 MONTHS</t>
  </si>
  <si>
    <t>90/10</t>
  </si>
  <si>
    <t xml:space="preserve"> </t>
  </si>
  <si>
    <t xml:space="preserve">                                                        SUMMARY OF BIDS AWARDED : DECEMBER 2015</t>
  </si>
  <si>
    <t>A204-2014/15</t>
  </si>
  <si>
    <t>UPDATING AND COMPILATION OF THE FIXED ASSET REGISTER(FAR)</t>
  </si>
  <si>
    <t>BONAKUDE CONSULTING(PTY) LTD</t>
  </si>
  <si>
    <t>P.O BOX 50112 MUSGRAVE 4062</t>
  </si>
  <si>
    <t>BUDGET AND TREASURY OFFICES</t>
  </si>
  <si>
    <t>B010-2015/16</t>
  </si>
  <si>
    <t>SUPPLY,DELIVERY AND OFFLOADING OF FLYERS AND CARDBOARDS FOR MADADENI WATER SAVING CAMPAIGN</t>
  </si>
  <si>
    <t>TECHNICAL SERVICES</t>
  </si>
  <si>
    <t>KHULAKHUZE(PTY) LTD</t>
  </si>
  <si>
    <t>38 EBONY STREET NEWCASTLE 2940</t>
  </si>
  <si>
    <t>80/20</t>
  </si>
  <si>
    <t>ONCE-OFF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</si>
</sst>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[$-F800]dddd\,\ mmmm\ dd\,\ yyyy"/>
    <numFmt numFmtId="173" formatCode="[$-1C09]dd\ mmmm\ yyyy"/>
    <numFmt numFmtId="174" formatCode="&quot;R&quot;\ #,##0.00"/>
    <numFmt numFmtId="175" formatCode="[$-1C09]dd\ mmmm\ yyyy;@"/>
    <numFmt numFmtId="176" formatCode="0.00;[Red]0.00"/>
    <numFmt numFmtId="177" formatCode="0;[Red]0"/>
    <numFmt numFmtId="178" formatCode="[$-409]dddd\,\ mmmm\ d\,\ yyyy"/>
    <numFmt numFmtId="179" formatCode="[$-409]mmmm\ d\,\ yyyy;@"/>
    <numFmt numFmtId="180" formatCode="0.0"/>
    <numFmt numFmtId="181" formatCode="0.000"/>
    <numFmt numFmtId="182" formatCode="&quot;R&quot;\ 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entury Gothic"/>
      <family val="2"/>
    </font>
    <font>
      <sz val="12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color indexed="8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entury Gothic"/>
      <family val="2"/>
    </font>
    <font>
      <b/>
      <sz val="14"/>
      <color indexed="8"/>
      <name val="Century Gothic"/>
      <family val="2"/>
    </font>
    <font>
      <sz val="12"/>
      <color indexed="8"/>
      <name val="Century Gothic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1"/>
      <color rgb="FF000000"/>
      <name val="Century Gothic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medium"/>
      <top style="medium"/>
      <bottom>
        <color indexed="63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1" fontId="47" fillId="0" borderId="0" xfId="0" applyNumberFormat="1" applyFont="1" applyBorder="1" applyAlignment="1">
      <alignment horizontal="center" vertical="center"/>
    </xf>
    <xf numFmtId="0" fontId="49" fillId="0" borderId="0" xfId="0" applyFont="1" applyAlignment="1">
      <alignment/>
    </xf>
    <xf numFmtId="0" fontId="47" fillId="33" borderId="0" xfId="0" applyFont="1" applyFill="1" applyAlignment="1">
      <alignment horizontal="left" vertical="center"/>
    </xf>
    <xf numFmtId="0" fontId="47" fillId="33" borderId="0" xfId="0" applyFont="1" applyFill="1" applyAlignment="1">
      <alignment horizont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/>
    </xf>
    <xf numFmtId="0" fontId="50" fillId="0" borderId="0" xfId="0" applyFont="1" applyBorder="1" applyAlignment="1">
      <alignment vertical="center" wrapText="1"/>
    </xf>
    <xf numFmtId="177" fontId="50" fillId="0" borderId="0" xfId="0" applyNumberFormat="1" applyFont="1" applyBorder="1" applyAlignment="1">
      <alignment horizontal="center" vertical="center"/>
    </xf>
    <xf numFmtId="1" fontId="50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center"/>
    </xf>
    <xf numFmtId="17" fontId="50" fillId="0" borderId="0" xfId="0" applyNumberFormat="1" applyFont="1" applyBorder="1" applyAlignment="1" quotePrefix="1">
      <alignment horizontal="center" vertical="center"/>
    </xf>
    <xf numFmtId="174" fontId="50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1" fontId="47" fillId="0" borderId="0" xfId="0" applyNumberFormat="1" applyFont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177" fontId="47" fillId="0" borderId="10" xfId="0" applyNumberFormat="1" applyFont="1" applyBorder="1" applyAlignment="1">
      <alignment horizontal="center" vertical="center"/>
    </xf>
    <xf numFmtId="1" fontId="47" fillId="0" borderId="1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vertical="center" wrapText="1"/>
    </xf>
    <xf numFmtId="177" fontId="47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vertical="center" wrapText="1"/>
    </xf>
    <xf numFmtId="17" fontId="47" fillId="0" borderId="0" xfId="0" applyNumberFormat="1" applyFont="1" applyBorder="1" applyAlignment="1" quotePrefix="1">
      <alignment horizontal="center" vertical="center"/>
    </xf>
    <xf numFmtId="174" fontId="47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172" fontId="6" fillId="34" borderId="11" xfId="57" applyNumberFormat="1" applyFont="1" applyFill="1" applyBorder="1" applyAlignment="1">
      <alignment horizontal="center" vertical="center" wrapText="1"/>
      <protection/>
    </xf>
    <xf numFmtId="1" fontId="51" fillId="34" borderId="11" xfId="0" applyNumberFormat="1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181" fontId="47" fillId="0" borderId="0" xfId="0" applyNumberFormat="1" applyFont="1" applyBorder="1" applyAlignment="1">
      <alignment horizontal="center" vertical="center"/>
    </xf>
    <xf numFmtId="174" fontId="5" fillId="33" borderId="13" xfId="0" applyNumberFormat="1" applyFont="1" applyFill="1" applyBorder="1" applyAlignment="1">
      <alignment horizontal="right" vertical="center" wrapText="1"/>
    </xf>
    <xf numFmtId="1" fontId="47" fillId="0" borderId="0" xfId="0" applyNumberFormat="1" applyFont="1" applyBorder="1" applyAlignment="1">
      <alignment horizontal="right" vertical="center"/>
    </xf>
    <xf numFmtId="174" fontId="47" fillId="0" borderId="10" xfId="0" applyNumberFormat="1" applyFont="1" applyBorder="1" applyAlignment="1">
      <alignment horizontal="right" vertical="center" wrapText="1"/>
    </xf>
    <xf numFmtId="1" fontId="47" fillId="0" borderId="0" xfId="0" applyNumberFormat="1" applyFont="1" applyAlignment="1">
      <alignment horizontal="right" vertical="center"/>
    </xf>
    <xf numFmtId="17" fontId="47" fillId="0" borderId="10" xfId="0" applyNumberFormat="1" applyFont="1" applyBorder="1" applyAlignment="1" quotePrefix="1">
      <alignment horizontal="center" vertical="center"/>
    </xf>
    <xf numFmtId="0" fontId="5" fillId="33" borderId="14" xfId="0" applyFont="1" applyFill="1" applyBorder="1" applyAlignment="1">
      <alignment vertical="center" wrapText="1"/>
    </xf>
    <xf numFmtId="172" fontId="47" fillId="0" borderId="0" xfId="0" applyNumberFormat="1" applyFont="1" applyBorder="1" applyAlignment="1">
      <alignment horizontal="right" vertical="center"/>
    </xf>
    <xf numFmtId="177" fontId="5" fillId="33" borderId="15" xfId="0" applyNumberFormat="1" applyFont="1" applyFill="1" applyBorder="1" applyAlignment="1">
      <alignment horizontal="center" vertical="center"/>
    </xf>
    <xf numFmtId="172" fontId="6" fillId="34" borderId="12" xfId="57" applyNumberFormat="1" applyFont="1" applyFill="1" applyBorder="1" applyAlignment="1">
      <alignment horizontal="center" vertical="center" wrapText="1"/>
      <protection/>
    </xf>
    <xf numFmtId="0" fontId="48" fillId="0" borderId="0" xfId="0" applyFont="1" applyBorder="1" applyAlignment="1">
      <alignment horizontal="right" vertical="center"/>
    </xf>
    <xf numFmtId="179" fontId="47" fillId="33" borderId="14" xfId="0" applyNumberFormat="1" applyFont="1" applyFill="1" applyBorder="1" applyAlignment="1">
      <alignment horizontal="right" vertical="center"/>
    </xf>
    <xf numFmtId="172" fontId="47" fillId="0" borderId="10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right" vertical="center"/>
    </xf>
    <xf numFmtId="172" fontId="50" fillId="0" borderId="0" xfId="0" applyNumberFormat="1" applyFont="1" applyBorder="1" applyAlignment="1">
      <alignment horizontal="right" vertical="center"/>
    </xf>
    <xf numFmtId="0" fontId="47" fillId="0" borderId="0" xfId="0" applyFont="1" applyAlignment="1">
      <alignment horizontal="right" vertical="center"/>
    </xf>
    <xf numFmtId="177" fontId="5" fillId="33" borderId="15" xfId="0" applyNumberFormat="1" applyFont="1" applyFill="1" applyBorder="1" applyAlignment="1">
      <alignment horizontal="center" vertical="center"/>
    </xf>
    <xf numFmtId="174" fontId="5" fillId="33" borderId="14" xfId="0" applyNumberFormat="1" applyFont="1" applyFill="1" applyBorder="1" applyAlignment="1">
      <alignment horizontal="right" vertical="center" wrapText="1"/>
    </xf>
    <xf numFmtId="179" fontId="5" fillId="33" borderId="0" xfId="0" applyNumberFormat="1" applyFont="1" applyFill="1" applyBorder="1" applyAlignment="1">
      <alignment horizontal="right" vertical="center" wrapText="1"/>
    </xf>
    <xf numFmtId="179" fontId="47" fillId="33" borderId="15" xfId="0" applyNumberFormat="1" applyFont="1" applyFill="1" applyBorder="1" applyAlignment="1">
      <alignment horizontal="left" vertical="center" wrapText="1"/>
    </xf>
    <xf numFmtId="179" fontId="47" fillId="33" borderId="15" xfId="0" applyNumberFormat="1" applyFont="1" applyFill="1" applyBorder="1" applyAlignment="1">
      <alignment horizontal="center" vertical="center"/>
    </xf>
    <xf numFmtId="17" fontId="5" fillId="33" borderId="14" xfId="0" applyNumberFormat="1" applyFont="1" applyFill="1" applyBorder="1" applyAlignment="1" quotePrefix="1">
      <alignment horizontal="center" vertical="center"/>
    </xf>
    <xf numFmtId="172" fontId="47" fillId="0" borderId="10" xfId="0" applyNumberFormat="1" applyFont="1" applyBorder="1" applyAlignment="1">
      <alignment horizontal="center" vertical="center"/>
    </xf>
    <xf numFmtId="172" fontId="47" fillId="0" borderId="0" xfId="0" applyNumberFormat="1" applyFont="1" applyBorder="1" applyAlignment="1">
      <alignment horizontal="center" vertical="center"/>
    </xf>
    <xf numFmtId="172" fontId="50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" fontId="52" fillId="0" borderId="0" xfId="0" applyNumberFormat="1" applyFont="1" applyBorder="1" applyAlignment="1">
      <alignment horizontal="right" vertical="center" wrapText="1"/>
    </xf>
    <xf numFmtId="0" fontId="5" fillId="33" borderId="15" xfId="0" applyFont="1" applyFill="1" applyBorder="1" applyAlignment="1">
      <alignment horizontal="left" vertical="center" wrapText="1"/>
    </xf>
    <xf numFmtId="179" fontId="5" fillId="33" borderId="13" xfId="0" applyNumberFormat="1" applyFont="1" applyFill="1" applyBorder="1" applyAlignment="1">
      <alignment vertical="center" wrapText="1"/>
    </xf>
    <xf numFmtId="177" fontId="5" fillId="33" borderId="15" xfId="0" applyNumberFormat="1" applyFont="1" applyFill="1" applyBorder="1" applyAlignment="1">
      <alignment horizontal="center" vertical="center"/>
    </xf>
    <xf numFmtId="174" fontId="51" fillId="34" borderId="16" xfId="42" applyNumberFormat="1" applyFont="1" applyFill="1" applyBorder="1" applyAlignment="1">
      <alignment horizontal="center" vertical="center"/>
    </xf>
    <xf numFmtId="174" fontId="51" fillId="34" borderId="16" xfId="42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34" borderId="11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/>
    </xf>
    <xf numFmtId="0" fontId="50" fillId="0" borderId="0" xfId="0" applyFont="1" applyBorder="1" applyAlignment="1">
      <alignment horizontal="left" vertical="center" wrapText="1"/>
    </xf>
    <xf numFmtId="0" fontId="47" fillId="0" borderId="0" xfId="0" applyFont="1" applyAlignment="1">
      <alignment horizontal="left"/>
    </xf>
    <xf numFmtId="172" fontId="47" fillId="0" borderId="10" xfId="0" applyNumberFormat="1" applyFont="1" applyBorder="1" applyAlignment="1">
      <alignment vertical="center"/>
    </xf>
    <xf numFmtId="172" fontId="47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0" fontId="47" fillId="33" borderId="14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7" fontId="5" fillId="33" borderId="14" xfId="0" applyNumberFormat="1" applyFont="1" applyFill="1" applyBorder="1" applyAlignment="1" quotePrefix="1">
      <alignment horizontal="center" vertical="center"/>
    </xf>
    <xf numFmtId="174" fontId="47" fillId="0" borderId="0" xfId="42" applyNumberFormat="1" applyFont="1" applyAlignment="1">
      <alignment vertical="center"/>
    </xf>
    <xf numFmtId="174" fontId="51" fillId="34" borderId="16" xfId="42" applyNumberFormat="1" applyFont="1" applyFill="1" applyBorder="1" applyAlignment="1">
      <alignment vertical="center"/>
    </xf>
    <xf numFmtId="172" fontId="47" fillId="33" borderId="10" xfId="0" applyNumberFormat="1" applyFont="1" applyFill="1" applyBorder="1" applyAlignment="1">
      <alignment vertical="center" wrapText="1"/>
    </xf>
    <xf numFmtId="172" fontId="47" fillId="33" borderId="0" xfId="0" applyNumberFormat="1" applyFont="1" applyFill="1" applyBorder="1" applyAlignment="1">
      <alignment vertical="center" wrapText="1"/>
    </xf>
    <xf numFmtId="174" fontId="47" fillId="0" borderId="0" xfId="42" applyNumberFormat="1" applyFont="1" applyBorder="1" applyAlignment="1">
      <alignment vertical="center"/>
    </xf>
    <xf numFmtId="172" fontId="50" fillId="33" borderId="0" xfId="0" applyNumberFormat="1" applyFont="1" applyFill="1" applyBorder="1" applyAlignment="1">
      <alignment vertical="center" wrapText="1"/>
    </xf>
    <xf numFmtId="0" fontId="5" fillId="33" borderId="15" xfId="0" applyFont="1" applyFill="1" applyBorder="1" applyAlignment="1">
      <alignment horizontal="left" vertical="center" wrapText="1"/>
    </xf>
    <xf numFmtId="179" fontId="47" fillId="33" borderId="15" xfId="0" applyNumberFormat="1" applyFont="1" applyFill="1" applyBorder="1" applyAlignment="1">
      <alignment horizontal="left" vertical="center" wrapText="1"/>
    </xf>
    <xf numFmtId="174" fontId="5" fillId="33" borderId="13" xfId="0" applyNumberFormat="1" applyFont="1" applyFill="1" applyBorder="1" applyAlignment="1">
      <alignment horizontal="right" vertical="center" wrapText="1"/>
    </xf>
    <xf numFmtId="174" fontId="5" fillId="33" borderId="14" xfId="0" applyNumberFormat="1" applyFont="1" applyFill="1" applyBorder="1" applyAlignment="1">
      <alignment horizontal="center" vertical="center" wrapText="1"/>
    </xf>
    <xf numFmtId="179" fontId="5" fillId="33" borderId="14" xfId="0" applyNumberFormat="1" applyFont="1" applyFill="1" applyBorder="1" applyAlignment="1">
      <alignment horizontal="center" vertical="center" wrapText="1"/>
    </xf>
    <xf numFmtId="179" fontId="47" fillId="33" borderId="14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 wrapText="1"/>
    </xf>
    <xf numFmtId="177" fontId="5" fillId="33" borderId="14" xfId="0" applyNumberFormat="1" applyFont="1" applyFill="1" applyBorder="1" applyAlignment="1">
      <alignment horizontal="center" vertical="center"/>
    </xf>
    <xf numFmtId="179" fontId="47" fillId="33" borderId="14" xfId="0" applyNumberFormat="1" applyFont="1" applyFill="1" applyBorder="1" applyAlignment="1">
      <alignment horizontal="left" vertical="center" wrapText="1"/>
    </xf>
    <xf numFmtId="172" fontId="6" fillId="34" borderId="11" xfId="57" applyNumberFormat="1" applyFont="1" applyFill="1" applyBorder="1" applyAlignment="1">
      <alignment horizontal="left" vertical="center" wrapText="1"/>
      <protection/>
    </xf>
    <xf numFmtId="172" fontId="47" fillId="0" borderId="10" xfId="0" applyNumberFormat="1" applyFont="1" applyBorder="1" applyAlignment="1">
      <alignment horizontal="left" vertical="center"/>
    </xf>
    <xf numFmtId="172" fontId="47" fillId="0" borderId="0" xfId="0" applyNumberFormat="1" applyFont="1" applyBorder="1" applyAlignment="1">
      <alignment horizontal="left" vertical="center"/>
    </xf>
    <xf numFmtId="172" fontId="50" fillId="0" borderId="0" xfId="0" applyNumberFormat="1" applyFont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 wrapText="1"/>
    </xf>
    <xf numFmtId="179" fontId="47" fillId="33" borderId="15" xfId="0" applyNumberFormat="1" applyFont="1" applyFill="1" applyBorder="1" applyAlignment="1">
      <alignment horizontal="center" vertical="center"/>
    </xf>
    <xf numFmtId="179" fontId="47" fillId="33" borderId="15" xfId="0" applyNumberFormat="1" applyFont="1" applyFill="1" applyBorder="1" applyAlignment="1">
      <alignment horizontal="left" vertical="center" wrapText="1"/>
    </xf>
    <xf numFmtId="0" fontId="47" fillId="33" borderId="14" xfId="0" applyFont="1" applyFill="1" applyBorder="1" applyAlignment="1">
      <alignment vertical="center"/>
    </xf>
    <xf numFmtId="17" fontId="5" fillId="33" borderId="14" xfId="0" applyNumberFormat="1" applyFont="1" applyFill="1" applyBorder="1" applyAlignment="1" quotePrefix="1">
      <alignment vertical="center"/>
    </xf>
    <xf numFmtId="174" fontId="5" fillId="33" borderId="14" xfId="0" applyNumberFormat="1" applyFont="1" applyFill="1" applyBorder="1" applyAlignment="1">
      <alignment vertical="center" wrapText="1"/>
    </xf>
    <xf numFmtId="179" fontId="47" fillId="33" borderId="14" xfId="0" applyNumberFormat="1" applyFont="1" applyFill="1" applyBorder="1" applyAlignment="1">
      <alignment vertical="center"/>
    </xf>
    <xf numFmtId="179" fontId="47" fillId="33" borderId="15" xfId="0" applyNumberFormat="1" applyFont="1" applyFill="1" applyBorder="1" applyAlignment="1">
      <alignment horizontal="center" vertical="center" wrapText="1"/>
    </xf>
    <xf numFmtId="179" fontId="47" fillId="33" borderId="14" xfId="0" applyNumberFormat="1" applyFont="1" applyFill="1" applyBorder="1" applyAlignment="1">
      <alignment vertical="center" wrapText="1"/>
    </xf>
    <xf numFmtId="0" fontId="48" fillId="0" borderId="17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9" fillId="34" borderId="18" xfId="0" applyFont="1" applyFill="1" applyBorder="1" applyAlignment="1">
      <alignment horizontal="center" vertical="center"/>
    </xf>
    <xf numFmtId="0" fontId="49" fillId="34" borderId="19" xfId="0" applyFont="1" applyFill="1" applyBorder="1" applyAlignment="1">
      <alignment horizontal="center" vertical="center"/>
    </xf>
    <xf numFmtId="0" fontId="49" fillId="34" borderId="20" xfId="0" applyFont="1" applyFill="1" applyBorder="1" applyAlignment="1">
      <alignment horizontal="center" vertical="center"/>
    </xf>
    <xf numFmtId="179" fontId="47" fillId="33" borderId="14" xfId="0" applyNumberFormat="1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view="pageBreakPreview" zoomScaleSheetLayoutView="100" workbookViewId="0" topLeftCell="A1">
      <pane xSplit="2" ySplit="4" topLeftCell="J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8.8515625" defaultRowHeight="15"/>
  <cols>
    <col min="1" max="1" width="13.8515625" style="82" customWidth="1"/>
    <col min="2" max="2" width="62.421875" style="1" customWidth="1"/>
    <col min="3" max="3" width="27.00390625" style="72" bestFit="1" customWidth="1"/>
    <col min="4" max="4" width="18.57421875" style="48" bestFit="1" customWidth="1"/>
    <col min="5" max="5" width="20.140625" style="48" customWidth="1"/>
    <col min="6" max="6" width="20.140625" style="8" customWidth="1"/>
    <col min="7" max="7" width="14.7109375" style="19" bestFit="1" customWidth="1"/>
    <col min="8" max="8" width="7.421875" style="19" customWidth="1"/>
    <col min="9" max="9" width="7.421875" style="19" bestFit="1" customWidth="1"/>
    <col min="10" max="10" width="9.28125" style="20" bestFit="1" customWidth="1"/>
    <col min="11" max="11" width="15.8515625" style="37" bestFit="1" customWidth="1"/>
    <col min="12" max="12" width="11.00390625" style="37" bestFit="1" customWidth="1"/>
    <col min="13" max="13" width="19.140625" style="84" bestFit="1" customWidth="1"/>
    <col min="14" max="14" width="7.28125" style="1" customWidth="1"/>
    <col min="15" max="15" width="2.140625" style="1" customWidth="1"/>
    <col min="16" max="16" width="18.421875" style="1" bestFit="1" customWidth="1"/>
    <col min="17" max="17" width="28.421875" style="1" customWidth="1"/>
    <col min="18" max="18" width="8.8515625" style="1" customWidth="1"/>
    <col min="19" max="19" width="17.57421875" style="1" customWidth="1"/>
    <col min="20" max="16384" width="8.8515625" style="1" customWidth="1"/>
  </cols>
  <sheetData>
    <row r="1" spans="1:13" ht="19.5" thickBot="1">
      <c r="A1" s="112" t="s">
        <v>17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3"/>
    </row>
    <row r="2" spans="1:12" ht="18.75" thickBot="1">
      <c r="A2" s="75"/>
      <c r="B2" s="2"/>
      <c r="C2" s="2"/>
      <c r="D2" s="43"/>
      <c r="E2" s="43"/>
      <c r="F2" s="2"/>
      <c r="G2" s="3"/>
      <c r="H2" s="3"/>
      <c r="I2" s="3"/>
      <c r="J2" s="4"/>
      <c r="K2" s="35"/>
      <c r="L2" s="35"/>
    </row>
    <row r="3" spans="1:13" s="5" customFormat="1" ht="15" thickBot="1">
      <c r="A3" s="114" t="s">
        <v>18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6"/>
    </row>
    <row r="4" spans="1:17" s="65" customFormat="1" ht="28.5">
      <c r="A4" s="76" t="s">
        <v>7</v>
      </c>
      <c r="B4" s="32" t="s">
        <v>0</v>
      </c>
      <c r="C4" s="67" t="s">
        <v>13</v>
      </c>
      <c r="D4" s="42" t="s">
        <v>12</v>
      </c>
      <c r="E4" s="30" t="s">
        <v>9</v>
      </c>
      <c r="F4" s="99" t="s">
        <v>11</v>
      </c>
      <c r="G4" s="30" t="s">
        <v>10</v>
      </c>
      <c r="H4" s="30" t="s">
        <v>3</v>
      </c>
      <c r="I4" s="42" t="s">
        <v>4</v>
      </c>
      <c r="J4" s="31" t="s">
        <v>2</v>
      </c>
      <c r="K4" s="63" t="s">
        <v>1</v>
      </c>
      <c r="L4" s="64" t="s">
        <v>6</v>
      </c>
      <c r="M4" s="85" t="s">
        <v>5</v>
      </c>
      <c r="P4" s="66"/>
      <c r="Q4" s="66"/>
    </row>
    <row r="5" spans="1:19" s="7" customFormat="1" ht="16.5">
      <c r="A5" s="77"/>
      <c r="B5" s="39"/>
      <c r="C5" s="60"/>
      <c r="D5" s="44"/>
      <c r="E5" s="52"/>
      <c r="F5" s="91"/>
      <c r="G5" s="53"/>
      <c r="H5" s="49"/>
      <c r="I5" s="54"/>
      <c r="J5" s="41"/>
      <c r="K5" s="34"/>
      <c r="L5" s="50"/>
      <c r="M5" s="61"/>
      <c r="N5" s="6"/>
      <c r="P5" s="51"/>
      <c r="Q5" s="59"/>
      <c r="S5" s="51"/>
    </row>
    <row r="6" spans="1:19" s="7" customFormat="1" ht="33">
      <c r="A6" s="77" t="s">
        <v>19</v>
      </c>
      <c r="B6" s="39" t="s">
        <v>20</v>
      </c>
      <c r="C6" s="103" t="s">
        <v>21</v>
      </c>
      <c r="D6" s="117">
        <v>42345</v>
      </c>
      <c r="E6" s="105" t="s">
        <v>22</v>
      </c>
      <c r="F6" s="105" t="s">
        <v>23</v>
      </c>
      <c r="G6" s="104" t="s">
        <v>14</v>
      </c>
      <c r="H6" s="62">
        <v>1</v>
      </c>
      <c r="I6" s="83" t="s">
        <v>16</v>
      </c>
      <c r="J6" s="62">
        <v>10</v>
      </c>
      <c r="K6" s="92">
        <v>6591937.92</v>
      </c>
      <c r="L6" s="50" t="s">
        <v>15</v>
      </c>
      <c r="M6" s="61">
        <v>42711</v>
      </c>
      <c r="N6" s="6"/>
      <c r="P6" s="51"/>
      <c r="Q6" s="59"/>
      <c r="S6" s="51"/>
    </row>
    <row r="7" spans="1:19" s="7" customFormat="1" ht="33">
      <c r="A7" s="106" t="s">
        <v>24</v>
      </c>
      <c r="B7" s="96" t="s">
        <v>25</v>
      </c>
      <c r="C7" s="90" t="s">
        <v>27</v>
      </c>
      <c r="D7" s="109">
        <v>42355</v>
      </c>
      <c r="E7" s="91" t="s">
        <v>28</v>
      </c>
      <c r="F7" s="111" t="s">
        <v>26</v>
      </c>
      <c r="G7" s="110" t="s">
        <v>14</v>
      </c>
      <c r="H7" s="62">
        <v>3</v>
      </c>
      <c r="I7" s="107" t="s">
        <v>29</v>
      </c>
      <c r="J7" s="62">
        <v>16</v>
      </c>
      <c r="K7" s="108">
        <v>180000</v>
      </c>
      <c r="L7" s="50" t="s">
        <v>30</v>
      </c>
      <c r="M7" s="94" t="s">
        <v>14</v>
      </c>
      <c r="N7" s="6"/>
      <c r="P7" s="51"/>
      <c r="Q7" s="59"/>
      <c r="S7" s="51"/>
    </row>
    <row r="8" spans="1:19" s="7" customFormat="1" ht="16.5">
      <c r="A8" s="77"/>
      <c r="B8" s="96"/>
      <c r="C8" s="96"/>
      <c r="D8" s="95"/>
      <c r="E8" s="98"/>
      <c r="F8" s="98"/>
      <c r="G8" s="95"/>
      <c r="H8" s="97"/>
      <c r="I8" s="83"/>
      <c r="J8" s="97"/>
      <c r="K8" s="93"/>
      <c r="L8" s="93"/>
      <c r="M8" s="94"/>
      <c r="N8" s="6"/>
      <c r="P8" s="51"/>
      <c r="Q8" s="59"/>
      <c r="S8" s="51"/>
    </row>
    <row r="9" spans="1:22" s="14" customFormat="1" ht="16.5">
      <c r="A9" s="58"/>
      <c r="B9" s="21"/>
      <c r="C9" s="68"/>
      <c r="D9" s="45"/>
      <c r="E9" s="73"/>
      <c r="F9" s="100"/>
      <c r="G9" s="55"/>
      <c r="H9" s="22"/>
      <c r="I9" s="38"/>
      <c r="J9" s="23"/>
      <c r="K9" s="36"/>
      <c r="L9" s="36"/>
      <c r="M9" s="86"/>
      <c r="N9" s="8"/>
      <c r="O9" s="9"/>
      <c r="R9" s="9" t="e">
        <f>SUM(#REF!)/18</f>
        <v>#REF!</v>
      </c>
      <c r="S9" s="9"/>
      <c r="T9" s="9"/>
      <c r="U9" s="9"/>
      <c r="V9" s="9"/>
    </row>
    <row r="10" spans="1:18" s="14" customFormat="1" ht="16.5">
      <c r="A10" s="58" t="s">
        <v>8</v>
      </c>
      <c r="B10" s="24"/>
      <c r="C10" s="69"/>
      <c r="D10" s="40"/>
      <c r="E10" s="74"/>
      <c r="F10" s="101"/>
      <c r="G10" s="56"/>
      <c r="H10" s="25"/>
      <c r="I10" s="27"/>
      <c r="J10" s="4"/>
      <c r="K10" s="28"/>
      <c r="L10" s="28"/>
      <c r="M10" s="87"/>
      <c r="N10" s="13"/>
      <c r="R10" s="14">
        <f>660+133+1567</f>
        <v>2360</v>
      </c>
    </row>
    <row r="11" spans="1:14" s="14" customFormat="1" ht="16.5">
      <c r="A11" s="78"/>
      <c r="B11" s="24"/>
      <c r="C11" s="69"/>
      <c r="D11" s="40"/>
      <c r="E11" s="74"/>
      <c r="F11" s="101"/>
      <c r="G11" s="56"/>
      <c r="H11" s="25"/>
      <c r="I11" s="27"/>
      <c r="J11" s="4"/>
      <c r="K11" s="28"/>
      <c r="L11" s="28"/>
      <c r="M11" s="87"/>
      <c r="N11" s="13"/>
    </row>
    <row r="12" spans="1:14" s="14" customFormat="1" ht="16.5">
      <c r="A12" s="79"/>
      <c r="B12" s="26"/>
      <c r="C12" s="69"/>
      <c r="D12" s="40"/>
      <c r="E12" s="74"/>
      <c r="F12" s="101"/>
      <c r="G12" s="56"/>
      <c r="H12" s="25"/>
      <c r="I12" s="27"/>
      <c r="J12" s="4"/>
      <c r="K12" s="28"/>
      <c r="L12" s="28"/>
      <c r="M12" s="87"/>
      <c r="N12" s="13"/>
    </row>
    <row r="13" spans="1:14" s="14" customFormat="1" ht="16.5">
      <c r="A13" s="78"/>
      <c r="B13" s="24"/>
      <c r="C13" s="69"/>
      <c r="D13" s="40"/>
      <c r="E13" s="74"/>
      <c r="F13" s="101"/>
      <c r="G13" s="56"/>
      <c r="H13" s="25"/>
      <c r="I13" s="27"/>
      <c r="J13" s="33"/>
      <c r="K13" s="28"/>
      <c r="L13" s="28"/>
      <c r="M13" s="87"/>
      <c r="N13" s="13"/>
    </row>
    <row r="14" spans="1:14" s="14" customFormat="1" ht="16.5">
      <c r="A14" s="78"/>
      <c r="B14" s="24"/>
      <c r="C14" s="69"/>
      <c r="D14" s="40"/>
      <c r="E14" s="74"/>
      <c r="F14" s="101"/>
      <c r="G14" s="56"/>
      <c r="H14" s="25"/>
      <c r="I14" s="27"/>
      <c r="J14" s="4"/>
      <c r="K14" s="28"/>
      <c r="L14" s="28"/>
      <c r="M14" s="87"/>
      <c r="N14" s="13"/>
    </row>
    <row r="15" spans="1:14" s="14" customFormat="1" ht="16.5">
      <c r="A15" s="78"/>
      <c r="B15" s="24"/>
      <c r="C15" s="69"/>
      <c r="D15" s="40"/>
      <c r="E15" s="74"/>
      <c r="F15" s="101"/>
      <c r="G15" s="56"/>
      <c r="H15" s="25"/>
      <c r="I15" s="27"/>
      <c r="J15" s="4"/>
      <c r="K15" s="28"/>
      <c r="L15" s="28"/>
      <c r="M15" s="87"/>
      <c r="N15" s="13"/>
    </row>
    <row r="16" spans="1:22" s="17" customFormat="1" ht="16.5">
      <c r="A16" s="78"/>
      <c r="B16" s="24"/>
      <c r="C16" s="69"/>
      <c r="D16" s="40"/>
      <c r="E16" s="74"/>
      <c r="F16" s="101"/>
      <c r="G16" s="56"/>
      <c r="H16" s="29"/>
      <c r="I16" s="27"/>
      <c r="J16" s="29"/>
      <c r="K16" s="28"/>
      <c r="L16" s="28"/>
      <c r="M16" s="87"/>
      <c r="N16" s="13"/>
      <c r="O16" s="14"/>
      <c r="P16" s="14"/>
      <c r="Q16" s="14"/>
      <c r="R16" s="14"/>
      <c r="S16" s="14"/>
      <c r="T16" s="14"/>
      <c r="U16" s="14"/>
      <c r="V16" s="14"/>
    </row>
    <row r="17" spans="1:13" s="17" customFormat="1" ht="16.5">
      <c r="A17" s="80"/>
      <c r="C17" s="70"/>
      <c r="D17" s="46"/>
      <c r="E17" s="46"/>
      <c r="F17" s="13"/>
      <c r="G17" s="18"/>
      <c r="H17" s="18"/>
      <c r="I17" s="18"/>
      <c r="J17" s="4"/>
      <c r="K17" s="35"/>
      <c r="L17" s="35"/>
      <c r="M17" s="88"/>
    </row>
    <row r="18" spans="1:13" s="17" customFormat="1" ht="16.5">
      <c r="A18" s="80"/>
      <c r="C18" s="70"/>
      <c r="D18" s="46"/>
      <c r="E18" s="46"/>
      <c r="F18" s="13"/>
      <c r="G18" s="18"/>
      <c r="H18" s="18"/>
      <c r="I18" s="18"/>
      <c r="J18" s="4"/>
      <c r="K18" s="35"/>
      <c r="L18" s="35"/>
      <c r="M18" s="88"/>
    </row>
    <row r="19" spans="1:22" s="14" customFormat="1" ht="16.5">
      <c r="A19" s="80"/>
      <c r="B19" s="17"/>
      <c r="C19" s="70"/>
      <c r="D19" s="46"/>
      <c r="E19" s="46"/>
      <c r="F19" s="13"/>
      <c r="G19" s="18"/>
      <c r="H19" s="18"/>
      <c r="I19" s="18"/>
      <c r="J19" s="4"/>
      <c r="K19" s="35"/>
      <c r="L19" s="35"/>
      <c r="M19" s="88"/>
      <c r="N19" s="17"/>
      <c r="O19" s="17"/>
      <c r="P19" s="17"/>
      <c r="Q19" s="17"/>
      <c r="R19" s="17"/>
      <c r="S19" s="17"/>
      <c r="T19" s="17"/>
      <c r="U19" s="17"/>
      <c r="V19" s="17"/>
    </row>
    <row r="20" spans="1:14" s="14" customFormat="1" ht="16.5">
      <c r="A20" s="78"/>
      <c r="B20" s="24"/>
      <c r="C20" s="69"/>
      <c r="D20" s="40"/>
      <c r="E20" s="40"/>
      <c r="F20" s="101"/>
      <c r="G20" s="56"/>
      <c r="H20" s="25"/>
      <c r="I20" s="27"/>
      <c r="J20" s="4"/>
      <c r="K20" s="28"/>
      <c r="L20" s="28"/>
      <c r="M20" s="87"/>
      <c r="N20" s="13"/>
    </row>
    <row r="21" spans="1:14" s="14" customFormat="1" ht="16.5">
      <c r="A21" s="78"/>
      <c r="B21" s="24"/>
      <c r="C21" s="69"/>
      <c r="D21" s="40"/>
      <c r="E21" s="40"/>
      <c r="F21" s="101"/>
      <c r="G21" s="56"/>
      <c r="H21" s="25"/>
      <c r="I21" s="27"/>
      <c r="J21" s="4"/>
      <c r="K21" s="28"/>
      <c r="L21" s="28"/>
      <c r="M21" s="87"/>
      <c r="N21" s="13"/>
    </row>
    <row r="22" spans="1:14" s="14" customFormat="1" ht="16.5">
      <c r="A22" s="78"/>
      <c r="B22" s="24"/>
      <c r="C22" s="69"/>
      <c r="D22" s="40"/>
      <c r="E22" s="40"/>
      <c r="F22" s="101"/>
      <c r="G22" s="56"/>
      <c r="H22" s="25"/>
      <c r="I22" s="27"/>
      <c r="J22" s="4"/>
      <c r="K22" s="28"/>
      <c r="L22" s="28"/>
      <c r="M22" s="87"/>
      <c r="N22" s="13"/>
    </row>
    <row r="23" spans="1:14" s="14" customFormat="1" ht="16.5">
      <c r="A23" s="78"/>
      <c r="B23" s="24"/>
      <c r="C23" s="69"/>
      <c r="D23" s="40"/>
      <c r="E23" s="40"/>
      <c r="F23" s="101"/>
      <c r="G23" s="56"/>
      <c r="H23" s="25"/>
      <c r="I23" s="27"/>
      <c r="J23" s="4"/>
      <c r="K23" s="28"/>
      <c r="L23" s="28"/>
      <c r="M23" s="87"/>
      <c r="N23" s="13"/>
    </row>
    <row r="24" spans="1:14" s="14" customFormat="1" ht="16.5">
      <c r="A24" s="78"/>
      <c r="B24" s="24"/>
      <c r="C24" s="69"/>
      <c r="D24" s="40"/>
      <c r="E24" s="40"/>
      <c r="F24" s="101"/>
      <c r="G24" s="56"/>
      <c r="H24" s="25"/>
      <c r="I24" s="27"/>
      <c r="J24" s="4"/>
      <c r="K24" s="28"/>
      <c r="L24" s="28"/>
      <c r="M24" s="87"/>
      <c r="N24" s="13"/>
    </row>
    <row r="25" spans="1:14" s="14" customFormat="1" ht="16.5">
      <c r="A25" s="78"/>
      <c r="B25" s="24"/>
      <c r="C25" s="69"/>
      <c r="D25" s="40"/>
      <c r="E25" s="40"/>
      <c r="F25" s="101"/>
      <c r="G25" s="56"/>
      <c r="H25" s="25"/>
      <c r="I25" s="27"/>
      <c r="J25" s="4"/>
      <c r="K25" s="28"/>
      <c r="L25" s="28"/>
      <c r="M25" s="87"/>
      <c r="N25" s="13"/>
    </row>
    <row r="26" spans="1:14" s="14" customFormat="1" ht="17.25">
      <c r="A26" s="81"/>
      <c r="B26" s="10"/>
      <c r="C26" s="71"/>
      <c r="D26" s="47"/>
      <c r="E26" s="47"/>
      <c r="F26" s="102"/>
      <c r="G26" s="57"/>
      <c r="H26" s="11"/>
      <c r="I26" s="15"/>
      <c r="J26" s="12"/>
      <c r="K26" s="16"/>
      <c r="L26" s="16"/>
      <c r="M26" s="89"/>
      <c r="N26" s="13"/>
    </row>
    <row r="27" spans="1:13" s="14" customFormat="1" ht="17.25">
      <c r="A27" s="81"/>
      <c r="B27" s="10"/>
      <c r="C27" s="71"/>
      <c r="D27" s="47"/>
      <c r="E27" s="47"/>
      <c r="F27" s="102"/>
      <c r="G27" s="57"/>
      <c r="H27" s="11"/>
      <c r="I27" s="15"/>
      <c r="J27" s="12"/>
      <c r="K27" s="16"/>
      <c r="L27" s="16"/>
      <c r="M27" s="89"/>
    </row>
    <row r="28" spans="1:22" s="17" customFormat="1" ht="17.25">
      <c r="A28" s="80"/>
      <c r="B28" s="10"/>
      <c r="C28" s="70"/>
      <c r="D28" s="46"/>
      <c r="E28" s="46"/>
      <c r="F28" s="13"/>
      <c r="G28" s="18"/>
      <c r="H28" s="18"/>
      <c r="I28" s="18"/>
      <c r="J28" s="4"/>
      <c r="K28" s="35"/>
      <c r="L28" s="35"/>
      <c r="M28" s="74"/>
      <c r="N28" s="14"/>
      <c r="O28" s="14"/>
      <c r="P28" s="14"/>
      <c r="Q28" s="14"/>
      <c r="R28" s="14"/>
      <c r="S28" s="14"/>
      <c r="T28" s="14"/>
      <c r="U28" s="14"/>
      <c r="V28" s="14"/>
    </row>
    <row r="29" spans="1:13" s="17" customFormat="1" ht="17.25">
      <c r="A29" s="80"/>
      <c r="B29" s="10"/>
      <c r="C29" s="70"/>
      <c r="D29" s="46"/>
      <c r="E29" s="46"/>
      <c r="F29" s="13"/>
      <c r="G29" s="18"/>
      <c r="H29" s="18"/>
      <c r="I29" s="18"/>
      <c r="J29" s="4"/>
      <c r="K29" s="35"/>
      <c r="L29" s="35"/>
      <c r="M29" s="88"/>
    </row>
    <row r="30" spans="1:13" s="17" customFormat="1" ht="17.25">
      <c r="A30" s="80"/>
      <c r="B30" s="10"/>
      <c r="C30" s="70"/>
      <c r="D30" s="46"/>
      <c r="E30" s="46"/>
      <c r="F30" s="13"/>
      <c r="G30" s="18"/>
      <c r="H30" s="18"/>
      <c r="I30" s="18"/>
      <c r="J30" s="4"/>
      <c r="K30" s="35"/>
      <c r="L30" s="35"/>
      <c r="M30" s="88"/>
    </row>
    <row r="31" spans="1:22" ht="17.25">
      <c r="A31" s="80"/>
      <c r="B31" s="10"/>
      <c r="C31" s="70"/>
      <c r="D31" s="46"/>
      <c r="E31" s="46"/>
      <c r="F31" s="13"/>
      <c r="G31" s="18"/>
      <c r="H31" s="18"/>
      <c r="I31" s="18"/>
      <c r="J31" s="4"/>
      <c r="K31" s="35"/>
      <c r="L31" s="35"/>
      <c r="M31" s="88"/>
      <c r="N31" s="17"/>
      <c r="O31" s="17"/>
      <c r="P31" s="17"/>
      <c r="Q31" s="17"/>
      <c r="R31" s="17"/>
      <c r="S31" s="17"/>
      <c r="T31" s="17"/>
      <c r="U31" s="17"/>
      <c r="V31" s="17"/>
    </row>
  </sheetData>
  <sheetProtection/>
  <mergeCells count="2">
    <mergeCell ref="A1:M1"/>
    <mergeCell ref="A3:M3"/>
  </mergeCells>
  <printOptions horizontalCentered="1"/>
  <pageMargins left="0" right="0" top="0.25" bottom="0" header="0.25" footer="0"/>
  <pageSetup horizontalDpi="600" verticalDpi="600" orientation="landscape" paperSize="9" scale="48" r:id="rId1"/>
  <headerFooter>
    <oddFooter>&amp;LDone By Selvan Moodley&amp;D&amp;CPage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9" sqref="E19:E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2016-01-12T06:42:56Z</dcterms:modified>
  <cp:category/>
  <cp:version/>
  <cp:contentType/>
  <cp:contentStatus/>
</cp:coreProperties>
</file>