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0"/>
  </bookViews>
  <sheets>
    <sheet name="31 MARCH 2016" sheetId="1" r:id="rId1"/>
    <sheet name="Sheet1" sheetId="2" r:id="rId2"/>
  </sheets>
  <definedNames>
    <definedName name="_xlnm.Print_Area" localSheetId="0">'31 MARCH 2016'!$A$1:$N$19</definedName>
  </definedNames>
  <calcPr fullCalcOnLoad="1"/>
</workbook>
</file>

<file path=xl/sharedStrings.xml><?xml version="1.0" encoding="utf-8"?>
<sst xmlns="http://schemas.openxmlformats.org/spreadsheetml/2006/main" count="115" uniqueCount="85">
  <si>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</si>
  <si>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</si>
  <si>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</si>
  <si>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</si>
  <si>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</si>
  <si>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</si>
  <si>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</si>
  <si>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</si>
  <si>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</si>
  <si>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</si>
  <si>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</si>
  <si>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</si>
  <si>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</si>
  <si>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</si>
  <si>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</si>
  <si>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 xml:space="preserve"> </t>
  </si>
  <si>
    <t>TECHNICAL SERVICES</t>
  </si>
  <si>
    <t>80/20</t>
  </si>
  <si>
    <t>ONCE-OFF</t>
  </si>
  <si>
    <t>COMMUNITY SERVICES</t>
  </si>
  <si>
    <t xml:space="preserve">                                                        SUMMARY OF BIDS AWARDED : MARCH 2016</t>
  </si>
  <si>
    <t>A014-2015/16</t>
  </si>
  <si>
    <t>CONSTRUCTION OF JBC URBAN HUB WALKWAYS,STREET &amp; TRAFFIC LIGHTS</t>
  </si>
  <si>
    <t>MAGEBA PROJECTS cc</t>
  </si>
  <si>
    <t>P.O.BOX 608 MOUNT EDGECOMBE 4300</t>
  </si>
  <si>
    <t>7 CE PE</t>
  </si>
  <si>
    <t>90/10</t>
  </si>
  <si>
    <t>12 MONTHS</t>
  </si>
  <si>
    <t>A015-2015/16</t>
  </si>
  <si>
    <t>SUPPLY AND DELIVERY OF PARAPHERNALIA FOR ROAD SAFETY AND EDUCATION CAMPAIGNS ON AN 'AS AND WHEN REQUIRED BASIS'</t>
  </si>
  <si>
    <t>PAPER HOUSE</t>
  </si>
  <si>
    <t>3 MUCHISON STREET NEWCASTLE 2940</t>
  </si>
  <si>
    <t>PROTECTION SERVICES</t>
  </si>
  <si>
    <t>80/820</t>
  </si>
  <si>
    <t>RATES AS PER BILL OF QUANTITIES</t>
  </si>
  <si>
    <t>36 MONTHS</t>
  </si>
  <si>
    <t>A024-2015/16</t>
  </si>
  <si>
    <t>REQUEST FOR PROPOSALS:UNDERTAKING GEOTECHNICAL INVESTIGATION FOR PROPOSED PUBLIC CEMETERY OVER THE PORTION 5 ERF 14514 - FARM RIVER MEET,NEWCASTLE</t>
  </si>
  <si>
    <t>AECOM SA (PTY) LTD</t>
  </si>
  <si>
    <t>P.O BOX 3173 PRETORIA 0001</t>
  </si>
  <si>
    <t>6 MONTHS</t>
  </si>
  <si>
    <t>A054-2015/16</t>
  </si>
  <si>
    <t>THE UPGRADE OF MD11 FROM GRAVEL TO BLACKTOP STANDARD SECTION 4</t>
  </si>
  <si>
    <t>SSR SECURITY T/A MAHLUBI TRANSPORT</t>
  </si>
  <si>
    <t>HIGHLANDS LOCATION UMZUMKHULU 3297</t>
  </si>
  <si>
    <t>6 CE PE</t>
  </si>
  <si>
    <t>A053-2015/16</t>
  </si>
  <si>
    <t>UPGRADING OF MA40 &amp; MA45 FROM GRAVEL TO BLACKTOP</t>
  </si>
  <si>
    <t>LEMALWA JV NONGAFA</t>
  </si>
  <si>
    <t xml:space="preserve">13 OLD MAIN ROAD  OFFICE NO.6 </t>
  </si>
  <si>
    <t>A296-2015/16</t>
  </si>
  <si>
    <t>SUPPLY,DELIVERY AND CONNISSIONING OF A NEW 4X2 TRUCK CHASSIS WITH A MANUFACTURERS GVM RATING OF NOT LESS THAN 1500KG FITTING WITH A LIGHT INDUSTRIAL/DOMESTIC REAR END LOADING REFUSE COMPACTOR BODY WITH A CAPACITY OF ATLEAST 12M3</t>
  </si>
  <si>
    <t>ERMELO TRUCK &amp; TRAILER CENTRE (PTY) LTD  T/A N11 COMMERCIAL</t>
  </si>
  <si>
    <t>8 GUTENBERG STREET NEWCASTLE 2940</t>
  </si>
  <si>
    <t>A297-2015/16</t>
  </si>
  <si>
    <t>SUPPLY AND DELIVERY OF ONE TON OR MORE 15 TON TIP TRUCK FITTED WITH HIGH -UP CRANE AND GRAB</t>
  </si>
  <si>
    <t>NMI DURBAN SOUTH MOTORS (PTY) LTD T/A MERCEDES-BENZ COMMERCIAL VEHICLES</t>
  </si>
  <si>
    <t>52 BALMORAL DRIVE  DURBAN NORTH 4051</t>
  </si>
  <si>
    <t>A071-2015/16</t>
  </si>
  <si>
    <t>THE UPGRADE OF MP9 FROM GRAVEL TO BLACKTOP STANDARD SECTION 7 NEWCASTLE</t>
  </si>
  <si>
    <t>P.O.BOX 2444 NEWCASTLE 2940</t>
  </si>
  <si>
    <t xml:space="preserve">MBANGOMUNI CLEANING SERVICES </t>
  </si>
  <si>
    <t>4CE PE</t>
  </si>
  <si>
    <t>A282-2015</t>
  </si>
  <si>
    <t>RENTAL OF GIS SCANNER MACHINE FOR A PERIOD OF THREE YEARS</t>
  </si>
  <si>
    <t>REEF BUSINESS SYSTEMS (PTY) LTD</t>
  </si>
  <si>
    <t>1 OEHELY ROAD CAMPERDOWN 3720</t>
  </si>
  <si>
    <t>DEVELOPMENT PLANNING AND HUMAN SETTLEMENTS</t>
  </si>
  <si>
    <t>A055-2015/16</t>
  </si>
  <si>
    <t>CONSTRUCTION OF ROADS ME30 AND ME33 IN MADADENI</t>
  </si>
  <si>
    <t>CHAPPS CONSTRUCTION</t>
  </si>
  <si>
    <t>80 VOORTREKKER STREET NEWCASTLE 2940</t>
  </si>
  <si>
    <t>7CE PE</t>
  </si>
  <si>
    <t xml:space="preserve">SUPPLY,DELIVERY AND FITTING OF COMPACTOR WHEEL TIPS AND ROLLERS FOR BOMAG DOZER </t>
  </si>
  <si>
    <t>NKULUZAVU TRADING CC</t>
  </si>
  <si>
    <t>45 QUEEN STREET NEWCASTLE 2940</t>
  </si>
  <si>
    <t>MECHANICAL WORKSHOP</t>
  </si>
  <si>
    <t>2ME PE</t>
  </si>
  <si>
    <t>B020-2015/16</t>
  </si>
  <si>
    <t>SUPPLY,DELIVERY AND OFFLOADING OF STREET NAME SIGNS</t>
  </si>
  <si>
    <t>RVT TRADING (PTY) LTD</t>
  </si>
  <si>
    <t>10 RIBBON STREET NEWCASTLE 2940</t>
  </si>
  <si>
    <t>R285.00 PER UNIT(LIMITED TO 701 UNITS)</t>
  </si>
  <si>
    <t>B017-2015/16</t>
  </si>
  <si>
    <t>DEVELOPMENT PLANNING AND HUMAN SETTLEMEMNT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</si>
</sst>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6" xfId="42" applyNumberFormat="1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6" fontId="47" fillId="0" borderId="0" xfId="0" applyNumberFormat="1" applyFont="1" applyBorder="1" applyAlignment="1">
      <alignment horizontal="left" vertical="center"/>
    </xf>
    <xf numFmtId="179" fontId="47" fillId="33" borderId="15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14" fontId="5" fillId="33" borderId="15" xfId="0" applyNumberFormat="1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34" borderId="18" xfId="0" applyFont="1" applyFill="1" applyBorder="1" applyAlignment="1">
      <alignment vertic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SheetLayoutView="10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8.8515625" defaultRowHeight="15"/>
  <cols>
    <col min="1" max="1" width="13.8515625" style="80" customWidth="1"/>
    <col min="2" max="2" width="62.421875" style="1" customWidth="1"/>
    <col min="3" max="3" width="27.00390625" style="71" bestFit="1" customWidth="1"/>
    <col min="4" max="4" width="18.57421875" style="48" bestFit="1" customWidth="1"/>
    <col min="5" max="5" width="20.140625" style="48" customWidth="1"/>
    <col min="6" max="6" width="22.421875" style="8" customWidth="1"/>
    <col min="7" max="7" width="14.71093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82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2" ht="18.75" thickBot="1">
      <c r="A2" s="73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06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7" s="64" customFormat="1" ht="57">
      <c r="A4" s="74" t="s">
        <v>7</v>
      </c>
      <c r="B4" s="32" t="s">
        <v>0</v>
      </c>
      <c r="C4" s="66" t="s">
        <v>13</v>
      </c>
      <c r="D4" s="42" t="s">
        <v>12</v>
      </c>
      <c r="E4" s="30" t="s">
        <v>9</v>
      </c>
      <c r="F4" s="90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2" t="s">
        <v>1</v>
      </c>
      <c r="L4" s="63" t="s">
        <v>6</v>
      </c>
      <c r="M4" s="83" t="s">
        <v>5</v>
      </c>
      <c r="P4" s="65"/>
      <c r="Q4" s="65"/>
    </row>
    <row r="5" spans="1:19" s="7" customFormat="1" ht="16.5">
      <c r="A5" s="75"/>
      <c r="B5" s="39"/>
      <c r="C5" s="60"/>
      <c r="D5" s="44"/>
      <c r="E5" s="52"/>
      <c r="F5" s="88"/>
      <c r="G5" s="53"/>
      <c r="H5" s="49"/>
      <c r="I5" s="54"/>
      <c r="J5" s="41"/>
      <c r="K5" s="34"/>
      <c r="L5" s="50"/>
      <c r="M5" s="61"/>
      <c r="N5" s="6"/>
      <c r="P5" s="51"/>
      <c r="Q5" s="59"/>
      <c r="S5" s="51"/>
    </row>
    <row r="6" spans="1:19" s="7" customFormat="1" ht="55.5" customHeight="1">
      <c r="A6" s="75" t="s">
        <v>63</v>
      </c>
      <c r="B6" s="39" t="s">
        <v>64</v>
      </c>
      <c r="C6" s="94" t="s">
        <v>65</v>
      </c>
      <c r="D6" s="101">
        <v>42446</v>
      </c>
      <c r="E6" s="95" t="s">
        <v>66</v>
      </c>
      <c r="F6" s="95" t="s">
        <v>67</v>
      </c>
      <c r="G6" s="97" t="s">
        <v>14</v>
      </c>
      <c r="H6" s="99">
        <v>3</v>
      </c>
      <c r="I6" s="81" t="s">
        <v>17</v>
      </c>
      <c r="J6" s="99">
        <v>16</v>
      </c>
      <c r="K6" s="89">
        <v>129744</v>
      </c>
      <c r="L6" s="50" t="s">
        <v>35</v>
      </c>
      <c r="M6" s="103">
        <v>43541</v>
      </c>
      <c r="N6" s="6"/>
      <c r="P6" s="51"/>
      <c r="Q6" s="59"/>
      <c r="S6" s="51"/>
    </row>
    <row r="7" spans="1:19" s="7" customFormat="1" ht="42.75" customHeight="1">
      <c r="A7" s="75" t="s">
        <v>21</v>
      </c>
      <c r="B7" s="39" t="s">
        <v>22</v>
      </c>
      <c r="C7" s="94" t="s">
        <v>23</v>
      </c>
      <c r="D7" s="101">
        <v>42460</v>
      </c>
      <c r="E7" s="95" t="s">
        <v>57</v>
      </c>
      <c r="F7" s="95" t="s">
        <v>16</v>
      </c>
      <c r="G7" s="97" t="s">
        <v>25</v>
      </c>
      <c r="H7" s="99">
        <v>2</v>
      </c>
      <c r="I7" s="81" t="s">
        <v>26</v>
      </c>
      <c r="J7" s="99">
        <v>9</v>
      </c>
      <c r="K7" s="89">
        <v>13463023.7</v>
      </c>
      <c r="L7" s="50" t="s">
        <v>27</v>
      </c>
      <c r="M7" s="103">
        <v>42825</v>
      </c>
      <c r="N7" s="6"/>
      <c r="P7" s="51"/>
      <c r="Q7" s="59"/>
      <c r="S7" s="51"/>
    </row>
    <row r="8" spans="1:19" s="7" customFormat="1" ht="49.5">
      <c r="A8" s="75" t="s">
        <v>28</v>
      </c>
      <c r="B8" s="39" t="s">
        <v>29</v>
      </c>
      <c r="C8" s="94" t="s">
        <v>30</v>
      </c>
      <c r="D8" s="101">
        <v>42460</v>
      </c>
      <c r="E8" s="95" t="s">
        <v>31</v>
      </c>
      <c r="F8" s="95" t="s">
        <v>32</v>
      </c>
      <c r="G8" s="97" t="s">
        <v>14</v>
      </c>
      <c r="H8" s="99">
        <v>1</v>
      </c>
      <c r="I8" s="81" t="s">
        <v>33</v>
      </c>
      <c r="J8" s="99">
        <v>20</v>
      </c>
      <c r="K8" s="89" t="s">
        <v>34</v>
      </c>
      <c r="L8" s="50" t="s">
        <v>35</v>
      </c>
      <c r="M8" s="103">
        <v>43555</v>
      </c>
      <c r="N8" s="6"/>
      <c r="P8" s="51"/>
      <c r="Q8" s="59"/>
      <c r="S8" s="51"/>
    </row>
    <row r="9" spans="1:19" s="7" customFormat="1" ht="59.25" customHeight="1">
      <c r="A9" s="75" t="s">
        <v>36</v>
      </c>
      <c r="B9" s="39" t="s">
        <v>37</v>
      </c>
      <c r="C9" s="94" t="s">
        <v>38</v>
      </c>
      <c r="D9" s="101">
        <v>42446</v>
      </c>
      <c r="E9" s="95" t="s">
        <v>39</v>
      </c>
      <c r="F9" s="95" t="s">
        <v>84</v>
      </c>
      <c r="G9" s="97" t="s">
        <v>14</v>
      </c>
      <c r="H9" s="99">
        <v>2</v>
      </c>
      <c r="I9" s="81" t="s">
        <v>17</v>
      </c>
      <c r="J9" s="99">
        <v>18</v>
      </c>
      <c r="K9" s="89">
        <v>108984</v>
      </c>
      <c r="L9" s="50" t="s">
        <v>40</v>
      </c>
      <c r="M9" s="100">
        <v>42630</v>
      </c>
      <c r="N9" s="6"/>
      <c r="P9" s="51"/>
      <c r="Q9" s="59"/>
      <c r="S9" s="51"/>
    </row>
    <row r="10" spans="1:19" s="7" customFormat="1" ht="49.5">
      <c r="A10" s="75" t="s">
        <v>46</v>
      </c>
      <c r="B10" s="39" t="s">
        <v>47</v>
      </c>
      <c r="C10" s="94" t="s">
        <v>48</v>
      </c>
      <c r="D10" s="101">
        <v>42453</v>
      </c>
      <c r="E10" s="95" t="s">
        <v>49</v>
      </c>
      <c r="F10" s="95" t="s">
        <v>16</v>
      </c>
      <c r="G10" s="97" t="s">
        <v>25</v>
      </c>
      <c r="H10" s="99">
        <v>3</v>
      </c>
      <c r="I10" s="81" t="s">
        <v>26</v>
      </c>
      <c r="J10" s="99">
        <v>16</v>
      </c>
      <c r="K10" s="89">
        <v>6114161.66</v>
      </c>
      <c r="L10" s="50" t="s">
        <v>40</v>
      </c>
      <c r="M10" s="100">
        <v>42637</v>
      </c>
      <c r="N10" s="6"/>
      <c r="P10" s="51"/>
      <c r="Q10" s="59"/>
      <c r="S10" s="51"/>
    </row>
    <row r="11" spans="1:19" s="7" customFormat="1" ht="55.5" customHeight="1">
      <c r="A11" s="75" t="s">
        <v>41</v>
      </c>
      <c r="B11" s="39" t="s">
        <v>42</v>
      </c>
      <c r="C11" s="94" t="s">
        <v>43</v>
      </c>
      <c r="D11" s="101">
        <v>42453</v>
      </c>
      <c r="E11" s="95" t="s">
        <v>44</v>
      </c>
      <c r="F11" s="95" t="s">
        <v>16</v>
      </c>
      <c r="G11" s="97" t="s">
        <v>45</v>
      </c>
      <c r="H11" s="99">
        <v>1</v>
      </c>
      <c r="I11" s="81" t="s">
        <v>26</v>
      </c>
      <c r="J11" s="99">
        <v>10</v>
      </c>
      <c r="K11" s="89">
        <v>6237139.56</v>
      </c>
      <c r="L11" s="50" t="s">
        <v>40</v>
      </c>
      <c r="M11" s="100">
        <v>42637</v>
      </c>
      <c r="N11" s="6"/>
      <c r="P11" s="51"/>
      <c r="Q11" s="59"/>
      <c r="S11" s="51"/>
    </row>
    <row r="12" spans="1:19" s="7" customFormat="1" ht="55.5" customHeight="1">
      <c r="A12" s="75" t="s">
        <v>68</v>
      </c>
      <c r="B12" s="39" t="s">
        <v>69</v>
      </c>
      <c r="C12" s="94" t="s">
        <v>70</v>
      </c>
      <c r="D12" s="101">
        <v>42453</v>
      </c>
      <c r="E12" s="95" t="s">
        <v>71</v>
      </c>
      <c r="F12" s="95" t="s">
        <v>16</v>
      </c>
      <c r="G12" s="97" t="s">
        <v>72</v>
      </c>
      <c r="H12" s="99">
        <v>1</v>
      </c>
      <c r="I12" s="81" t="s">
        <v>26</v>
      </c>
      <c r="J12" s="99">
        <v>10</v>
      </c>
      <c r="K12" s="89">
        <v>7784171.14</v>
      </c>
      <c r="L12" s="50" t="s">
        <v>40</v>
      </c>
      <c r="M12" s="100">
        <v>42637</v>
      </c>
      <c r="N12" s="6"/>
      <c r="P12" s="51"/>
      <c r="Q12" s="59"/>
      <c r="S12" s="51"/>
    </row>
    <row r="13" spans="1:19" s="7" customFormat="1" ht="55.5" customHeight="1">
      <c r="A13" s="75" t="s">
        <v>58</v>
      </c>
      <c r="B13" s="39" t="s">
        <v>59</v>
      </c>
      <c r="C13" s="94" t="s">
        <v>61</v>
      </c>
      <c r="D13" s="101">
        <v>42453</v>
      </c>
      <c r="E13" s="95" t="s">
        <v>60</v>
      </c>
      <c r="F13" s="95" t="s">
        <v>16</v>
      </c>
      <c r="G13" s="97" t="s">
        <v>62</v>
      </c>
      <c r="H13" s="99">
        <v>1</v>
      </c>
      <c r="I13" s="81" t="s">
        <v>26</v>
      </c>
      <c r="J13" s="99">
        <v>10</v>
      </c>
      <c r="K13" s="89">
        <v>4065555.78</v>
      </c>
      <c r="L13" s="50" t="s">
        <v>40</v>
      </c>
      <c r="M13" s="100">
        <v>42637</v>
      </c>
      <c r="N13" s="6"/>
      <c r="P13" s="51"/>
      <c r="Q13" s="59"/>
      <c r="S13" s="51"/>
    </row>
    <row r="14" spans="1:19" s="7" customFormat="1" ht="82.5">
      <c r="A14" s="75" t="s">
        <v>50</v>
      </c>
      <c r="B14" s="39" t="s">
        <v>51</v>
      </c>
      <c r="C14" s="94" t="s">
        <v>52</v>
      </c>
      <c r="D14" s="101">
        <v>42430</v>
      </c>
      <c r="E14" s="95" t="s">
        <v>53</v>
      </c>
      <c r="F14" s="95" t="s">
        <v>19</v>
      </c>
      <c r="G14" s="97" t="s">
        <v>14</v>
      </c>
      <c r="H14" s="99">
        <v>2</v>
      </c>
      <c r="I14" s="81" t="s">
        <v>26</v>
      </c>
      <c r="J14" s="99">
        <v>9</v>
      </c>
      <c r="K14" s="89">
        <v>1370966.31</v>
      </c>
      <c r="L14" s="50" t="s">
        <v>27</v>
      </c>
      <c r="M14" s="103">
        <v>42795</v>
      </c>
      <c r="N14" s="6"/>
      <c r="P14" s="51"/>
      <c r="Q14" s="59"/>
      <c r="S14" s="51"/>
    </row>
    <row r="15" spans="1:19" s="7" customFormat="1" ht="82.5">
      <c r="A15" s="75" t="s">
        <v>54</v>
      </c>
      <c r="B15" s="39" t="s">
        <v>55</v>
      </c>
      <c r="C15" s="102" t="s">
        <v>56</v>
      </c>
      <c r="D15" s="101">
        <v>42430</v>
      </c>
      <c r="E15" s="95" t="s">
        <v>24</v>
      </c>
      <c r="F15" s="95" t="s">
        <v>19</v>
      </c>
      <c r="G15" s="97" t="s">
        <v>14</v>
      </c>
      <c r="H15" s="99">
        <v>2</v>
      </c>
      <c r="I15" s="81" t="s">
        <v>26</v>
      </c>
      <c r="J15" s="99">
        <v>9</v>
      </c>
      <c r="K15" s="89">
        <v>1426460.48</v>
      </c>
      <c r="L15" s="50" t="s">
        <v>27</v>
      </c>
      <c r="M15" s="103">
        <v>42795</v>
      </c>
      <c r="N15" s="6"/>
      <c r="P15" s="51"/>
      <c r="Q15" s="59"/>
      <c r="S15" s="51"/>
    </row>
    <row r="16" spans="1:19" s="7" customFormat="1" ht="33">
      <c r="A16" s="75" t="s">
        <v>83</v>
      </c>
      <c r="B16" s="39" t="s">
        <v>73</v>
      </c>
      <c r="C16" s="94" t="s">
        <v>74</v>
      </c>
      <c r="D16" s="101">
        <v>42438</v>
      </c>
      <c r="E16" s="95" t="s">
        <v>75</v>
      </c>
      <c r="F16" s="95" t="s">
        <v>76</v>
      </c>
      <c r="G16" s="97" t="s">
        <v>77</v>
      </c>
      <c r="H16" s="99">
        <v>1</v>
      </c>
      <c r="I16" s="81" t="s">
        <v>17</v>
      </c>
      <c r="J16" s="99">
        <v>20</v>
      </c>
      <c r="K16" s="89">
        <v>120000</v>
      </c>
      <c r="L16" s="50" t="s">
        <v>18</v>
      </c>
      <c r="M16" s="103" t="s">
        <v>14</v>
      </c>
      <c r="N16" s="6"/>
      <c r="P16" s="51"/>
      <c r="Q16" s="59"/>
      <c r="S16" s="51"/>
    </row>
    <row r="17" spans="1:19" s="7" customFormat="1" ht="49.5">
      <c r="A17" s="75" t="s">
        <v>78</v>
      </c>
      <c r="B17" s="39" t="s">
        <v>79</v>
      </c>
      <c r="C17" s="94" t="s">
        <v>80</v>
      </c>
      <c r="D17" s="101">
        <v>42431</v>
      </c>
      <c r="E17" s="95" t="s">
        <v>81</v>
      </c>
      <c r="F17" s="95" t="s">
        <v>19</v>
      </c>
      <c r="G17" s="97" t="s">
        <v>14</v>
      </c>
      <c r="H17" s="99">
        <v>3</v>
      </c>
      <c r="I17" s="81" t="s">
        <v>17</v>
      </c>
      <c r="J17" s="99">
        <v>16</v>
      </c>
      <c r="K17" s="89" t="s">
        <v>82</v>
      </c>
      <c r="L17" s="50" t="s">
        <v>27</v>
      </c>
      <c r="M17" s="103">
        <v>42796</v>
      </c>
      <c r="N17" s="6"/>
      <c r="P17" s="51"/>
      <c r="Q17" s="59"/>
      <c r="S17" s="51"/>
    </row>
    <row r="18" spans="1:22" s="14" customFormat="1" ht="16.5">
      <c r="A18" s="58"/>
      <c r="B18" s="21"/>
      <c r="C18" s="67"/>
      <c r="D18" s="45"/>
      <c r="E18" s="98"/>
      <c r="F18" s="91"/>
      <c r="G18" s="55"/>
      <c r="H18" s="22"/>
      <c r="I18" s="38"/>
      <c r="J18" s="23"/>
      <c r="K18" s="36"/>
      <c r="L18" s="36"/>
      <c r="M18" s="84"/>
      <c r="N18" s="8"/>
      <c r="O18" s="9"/>
      <c r="R18" s="9" t="e">
        <f>SUM(#REF!)/18</f>
        <v>#REF!</v>
      </c>
      <c r="S18" s="9"/>
      <c r="T18" s="9"/>
      <c r="U18" s="9"/>
      <c r="V18" s="9"/>
    </row>
    <row r="19" spans="1:18" s="14" customFormat="1" ht="16.5">
      <c r="A19" s="58" t="s">
        <v>8</v>
      </c>
      <c r="B19" s="24"/>
      <c r="C19" s="68"/>
      <c r="D19" s="40"/>
      <c r="E19" s="72"/>
      <c r="F19" s="96"/>
      <c r="G19" s="96"/>
      <c r="H19" s="25"/>
      <c r="I19" s="25"/>
      <c r="J19" s="4"/>
      <c r="K19" s="28"/>
      <c r="L19" s="28"/>
      <c r="M19" s="85"/>
      <c r="N19" s="13"/>
      <c r="R19" s="14">
        <f>660+133+1567</f>
        <v>2360</v>
      </c>
    </row>
    <row r="20" spans="1:14" s="14" customFormat="1" ht="16.5">
      <c r="A20" s="76"/>
      <c r="B20" s="24"/>
      <c r="C20" s="68"/>
      <c r="D20" s="40"/>
      <c r="E20" s="72"/>
      <c r="F20" s="92"/>
      <c r="G20" s="56"/>
      <c r="H20" s="25"/>
      <c r="I20" s="27"/>
      <c r="J20" s="4"/>
      <c r="K20" s="28"/>
      <c r="L20" s="28"/>
      <c r="M20" s="85"/>
      <c r="N20" s="13"/>
    </row>
    <row r="21" spans="1:14" s="14" customFormat="1" ht="16.5">
      <c r="A21" s="77"/>
      <c r="B21" s="26"/>
      <c r="C21" s="68"/>
      <c r="D21" s="40"/>
      <c r="E21" s="72"/>
      <c r="F21" s="92"/>
      <c r="G21" s="56"/>
      <c r="H21" s="25"/>
      <c r="I21" s="27"/>
      <c r="J21" s="4"/>
      <c r="K21" s="28"/>
      <c r="L21" s="28"/>
      <c r="M21" s="85"/>
      <c r="N21" s="13"/>
    </row>
    <row r="22" spans="1:14" s="14" customFormat="1" ht="16.5">
      <c r="A22" s="76"/>
      <c r="B22" s="24"/>
      <c r="C22" s="68"/>
      <c r="D22" s="40"/>
      <c r="E22" s="72"/>
      <c r="F22" s="92"/>
      <c r="G22" s="56"/>
      <c r="H22" s="25"/>
      <c r="I22" s="27"/>
      <c r="J22" s="33"/>
      <c r="K22" s="28"/>
      <c r="L22" s="28"/>
      <c r="M22" s="85"/>
      <c r="N22" s="13"/>
    </row>
    <row r="23" spans="1:14" s="14" customFormat="1" ht="16.5">
      <c r="A23" s="76"/>
      <c r="B23" s="24"/>
      <c r="C23" s="68"/>
      <c r="D23" s="40"/>
      <c r="E23" s="72"/>
      <c r="F23" s="92"/>
      <c r="G23" s="56"/>
      <c r="H23" s="25"/>
      <c r="I23" s="27"/>
      <c r="J23" s="4"/>
      <c r="K23" s="28"/>
      <c r="L23" s="28"/>
      <c r="M23" s="85"/>
      <c r="N23" s="13"/>
    </row>
    <row r="24" spans="1:14" s="14" customFormat="1" ht="16.5">
      <c r="A24" s="76"/>
      <c r="B24" s="24"/>
      <c r="C24" s="68"/>
      <c r="D24" s="40"/>
      <c r="E24" s="72"/>
      <c r="F24" s="92"/>
      <c r="G24" s="56"/>
      <c r="H24" s="25"/>
      <c r="I24" s="27"/>
      <c r="J24" s="4"/>
      <c r="K24" s="28"/>
      <c r="L24" s="28"/>
      <c r="M24" s="85"/>
      <c r="N24" s="13"/>
    </row>
    <row r="25" spans="1:22" s="17" customFormat="1" ht="16.5">
      <c r="A25" s="76"/>
      <c r="B25" s="24"/>
      <c r="C25" s="68"/>
      <c r="D25" s="40"/>
      <c r="E25" s="72"/>
      <c r="F25" s="92"/>
      <c r="G25" s="56"/>
      <c r="H25" s="29"/>
      <c r="I25" s="27"/>
      <c r="J25" s="29"/>
      <c r="K25" s="28"/>
      <c r="L25" s="28"/>
      <c r="M25" s="85"/>
      <c r="N25" s="13"/>
      <c r="O25" s="14"/>
      <c r="P25" s="14"/>
      <c r="Q25" s="14"/>
      <c r="R25" s="14"/>
      <c r="S25" s="14"/>
      <c r="T25" s="14"/>
      <c r="U25" s="14"/>
      <c r="V25" s="14"/>
    </row>
    <row r="26" spans="1:13" s="17" customFormat="1" ht="16.5">
      <c r="A26" s="78"/>
      <c r="C26" s="69"/>
      <c r="D26" s="46"/>
      <c r="E26" s="46"/>
      <c r="F26" s="13"/>
      <c r="G26" s="18"/>
      <c r="H26" s="18"/>
      <c r="I26" s="18"/>
      <c r="J26" s="4"/>
      <c r="K26" s="35"/>
      <c r="L26" s="35"/>
      <c r="M26" s="86"/>
    </row>
    <row r="27" spans="1:13" s="17" customFormat="1" ht="16.5">
      <c r="A27" s="78"/>
      <c r="C27" s="69"/>
      <c r="D27" s="46"/>
      <c r="E27" s="46"/>
      <c r="F27" s="13"/>
      <c r="G27" s="18"/>
      <c r="H27" s="18"/>
      <c r="I27" s="18"/>
      <c r="J27" s="4"/>
      <c r="K27" s="35"/>
      <c r="L27" s="35"/>
      <c r="M27" s="86"/>
    </row>
    <row r="28" spans="1:22" s="14" customFormat="1" ht="16.5">
      <c r="A28" s="78"/>
      <c r="B28" s="17"/>
      <c r="C28" s="69"/>
      <c r="D28" s="46"/>
      <c r="E28" s="46"/>
      <c r="F28" s="13"/>
      <c r="G28" s="18"/>
      <c r="H28" s="18"/>
      <c r="I28" s="18"/>
      <c r="J28" s="4"/>
      <c r="K28" s="35"/>
      <c r="L28" s="35"/>
      <c r="M28" s="86"/>
      <c r="N28" s="17"/>
      <c r="O28" s="17"/>
      <c r="P28" s="17"/>
      <c r="Q28" s="17"/>
      <c r="R28" s="17"/>
      <c r="S28" s="17"/>
      <c r="T28" s="17"/>
      <c r="U28" s="17"/>
      <c r="V28" s="17"/>
    </row>
    <row r="29" spans="1:14" s="14" customFormat="1" ht="16.5">
      <c r="A29" s="76"/>
      <c r="B29" s="24"/>
      <c r="C29" s="68"/>
      <c r="D29" s="40"/>
      <c r="E29" s="40"/>
      <c r="F29" s="92"/>
      <c r="G29" s="56"/>
      <c r="H29" s="25"/>
      <c r="I29" s="27"/>
      <c r="J29" s="4"/>
      <c r="K29" s="28"/>
      <c r="L29" s="28"/>
      <c r="M29" s="85"/>
      <c r="N29" s="13"/>
    </row>
    <row r="30" spans="1:14" s="14" customFormat="1" ht="16.5">
      <c r="A30" s="76"/>
      <c r="B30" s="24"/>
      <c r="C30" s="68"/>
      <c r="D30" s="40"/>
      <c r="E30" s="40"/>
      <c r="F30" s="92"/>
      <c r="G30" s="56"/>
      <c r="H30" s="25"/>
      <c r="I30" s="27"/>
      <c r="J30" s="4"/>
      <c r="K30" s="28"/>
      <c r="L30" s="28"/>
      <c r="M30" s="85"/>
      <c r="N30" s="13"/>
    </row>
    <row r="31" spans="1:14" s="14" customFormat="1" ht="16.5">
      <c r="A31" s="76"/>
      <c r="B31" s="24"/>
      <c r="C31" s="68"/>
      <c r="D31" s="40"/>
      <c r="E31" s="40"/>
      <c r="F31" s="92"/>
      <c r="G31" s="56"/>
      <c r="H31" s="25"/>
      <c r="I31" s="27"/>
      <c r="J31" s="4"/>
      <c r="K31" s="28"/>
      <c r="L31" s="28"/>
      <c r="M31" s="85"/>
      <c r="N31" s="13"/>
    </row>
    <row r="32" spans="1:14" s="14" customFormat="1" ht="16.5">
      <c r="A32" s="76"/>
      <c r="B32" s="24"/>
      <c r="C32" s="68"/>
      <c r="D32" s="40"/>
      <c r="E32" s="40"/>
      <c r="F32" s="92"/>
      <c r="G32" s="56"/>
      <c r="H32" s="25"/>
      <c r="I32" s="27"/>
      <c r="J32" s="4"/>
      <c r="K32" s="28"/>
      <c r="L32" s="28"/>
      <c r="M32" s="85"/>
      <c r="N32" s="13"/>
    </row>
    <row r="33" spans="1:14" s="14" customFormat="1" ht="16.5">
      <c r="A33" s="76"/>
      <c r="B33" s="24"/>
      <c r="C33" s="68"/>
      <c r="D33" s="40"/>
      <c r="E33" s="40"/>
      <c r="F33" s="92"/>
      <c r="G33" s="56"/>
      <c r="H33" s="25"/>
      <c r="I33" s="27"/>
      <c r="J33" s="4"/>
      <c r="K33" s="28"/>
      <c r="L33" s="28"/>
      <c r="M33" s="85"/>
      <c r="N33" s="13"/>
    </row>
    <row r="34" spans="1:14" s="14" customFormat="1" ht="16.5">
      <c r="A34" s="76"/>
      <c r="B34" s="24"/>
      <c r="C34" s="68"/>
      <c r="D34" s="40"/>
      <c r="E34" s="40"/>
      <c r="F34" s="92"/>
      <c r="G34" s="56"/>
      <c r="H34" s="25"/>
      <c r="I34" s="27"/>
      <c r="J34" s="4"/>
      <c r="K34" s="28"/>
      <c r="L34" s="28"/>
      <c r="M34" s="85"/>
      <c r="N34" s="13"/>
    </row>
    <row r="35" spans="1:14" s="14" customFormat="1" ht="17.25">
      <c r="A35" s="79"/>
      <c r="B35" s="10"/>
      <c r="C35" s="70"/>
      <c r="D35" s="47"/>
      <c r="E35" s="47"/>
      <c r="F35" s="93"/>
      <c r="G35" s="57"/>
      <c r="H35" s="11"/>
      <c r="I35" s="15"/>
      <c r="J35" s="12"/>
      <c r="K35" s="16"/>
      <c r="L35" s="16"/>
      <c r="M35" s="87"/>
      <c r="N35" s="13"/>
    </row>
    <row r="36" spans="1:13" s="14" customFormat="1" ht="17.25">
      <c r="A36" s="79"/>
      <c r="B36" s="10"/>
      <c r="C36" s="70"/>
      <c r="D36" s="47"/>
      <c r="E36" s="47"/>
      <c r="F36" s="93"/>
      <c r="G36" s="57"/>
      <c r="H36" s="11"/>
      <c r="I36" s="15"/>
      <c r="J36" s="12"/>
      <c r="K36" s="16"/>
      <c r="L36" s="16"/>
      <c r="M36" s="87"/>
    </row>
    <row r="37" spans="1:22" s="17" customFormat="1" ht="17.25">
      <c r="A37" s="78"/>
      <c r="B37" s="10"/>
      <c r="C37" s="69"/>
      <c r="D37" s="46"/>
      <c r="E37" s="46"/>
      <c r="F37" s="13"/>
      <c r="G37" s="18"/>
      <c r="H37" s="18"/>
      <c r="I37" s="18"/>
      <c r="J37" s="4"/>
      <c r="K37" s="35"/>
      <c r="L37" s="35"/>
      <c r="M37" s="72"/>
      <c r="N37" s="14"/>
      <c r="O37" s="14"/>
      <c r="P37" s="14"/>
      <c r="Q37" s="14"/>
      <c r="R37" s="14"/>
      <c r="S37" s="14"/>
      <c r="T37" s="14"/>
      <c r="U37" s="14"/>
      <c r="V37" s="14"/>
    </row>
    <row r="38" spans="1:13" s="17" customFormat="1" ht="17.25">
      <c r="A38" s="78"/>
      <c r="B38" s="10"/>
      <c r="C38" s="69"/>
      <c r="D38" s="46"/>
      <c r="E38" s="46"/>
      <c r="F38" s="13"/>
      <c r="G38" s="18"/>
      <c r="H38" s="18"/>
      <c r="I38" s="18"/>
      <c r="J38" s="4"/>
      <c r="K38" s="35"/>
      <c r="L38" s="35"/>
      <c r="M38" s="86"/>
    </row>
    <row r="39" spans="1:13" s="17" customFormat="1" ht="17.25">
      <c r="A39" s="78"/>
      <c r="B39" s="10"/>
      <c r="C39" s="69"/>
      <c r="D39" s="46"/>
      <c r="E39" s="46"/>
      <c r="F39" s="13"/>
      <c r="G39" s="18"/>
      <c r="H39" s="18"/>
      <c r="I39" s="18"/>
      <c r="J39" s="4"/>
      <c r="K39" s="35"/>
      <c r="L39" s="35"/>
      <c r="M39" s="86"/>
    </row>
    <row r="40" spans="1:22" ht="17.25">
      <c r="A40" s="78"/>
      <c r="B40" s="10"/>
      <c r="C40" s="69"/>
      <c r="D40" s="46"/>
      <c r="E40" s="46"/>
      <c r="F40" s="13"/>
      <c r="G40" s="18"/>
      <c r="H40" s="18"/>
      <c r="I40" s="18"/>
      <c r="J40" s="4"/>
      <c r="K40" s="35"/>
      <c r="L40" s="35"/>
      <c r="M40" s="86"/>
      <c r="N40" s="17"/>
      <c r="O40" s="17"/>
      <c r="P40" s="17"/>
      <c r="Q40" s="17"/>
      <c r="R40" s="17"/>
      <c r="S40" s="17"/>
      <c r="T40" s="17"/>
      <c r="U40" s="17"/>
      <c r="V40" s="17"/>
    </row>
  </sheetData>
  <sheetProtection/>
  <mergeCells count="2">
    <mergeCell ref="A1:M1"/>
    <mergeCell ref="A3:M3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2016-04-22T13:16:41Z</dcterms:modified>
  <cp:category/>
  <cp:version/>
  <cp:contentType/>
  <cp:contentStatus/>
</cp:coreProperties>
</file>